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tables/table6.xml" ContentType="application/vnd.openxmlformats-officedocument.spreadsheetml.tab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tables/table7.xml" ContentType="application/vnd.openxmlformats-officedocument.spreadsheetml.tab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tables/table8.xml" ContentType="application/vnd.openxmlformats-officedocument.spreadsheetml.tab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tables/table9.xml" ContentType="application/vnd.openxmlformats-officedocument.spreadsheetml.tab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tables/table10.xml" ContentType="application/vnd.openxmlformats-officedocument.spreadsheetml.tab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+xml"/>
  <Override PartName="/xl/tables/table11.xml" ContentType="application/vnd.openxmlformats-officedocument.spreadsheetml.tab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+xml"/>
  <Override PartName="/xl/tables/table12.xml" ContentType="application/vnd.openxmlformats-officedocument.spreadsheetml.tab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3.xml" ContentType="application/vnd.openxmlformats-officedocument.drawing+xml"/>
  <Override PartName="/xl/tables/table13.xml" ContentType="application/vnd.openxmlformats-officedocument.spreadsheetml.tab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4.xml" ContentType="application/vnd.openxmlformats-officedocument.drawing+xml"/>
  <Override PartName="/xl/tables/table14.xml" ContentType="application/vnd.openxmlformats-officedocument.spreadsheetml.tab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5.xml" ContentType="application/vnd.openxmlformats-officedocument.drawing+xml"/>
  <Override PartName="/xl/tables/table15.xml" ContentType="application/vnd.openxmlformats-officedocument.spreadsheetml.tab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6.xml" ContentType="application/vnd.openxmlformats-officedocument.drawing+xml"/>
  <Override PartName="/xl/tables/table16.xml" ContentType="application/vnd.openxmlformats-officedocument.spreadsheetml.tab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7.xml" ContentType="application/vnd.openxmlformats-officedocument.drawing+xml"/>
  <Override PartName="/xl/tables/table17.xml" ContentType="application/vnd.openxmlformats-officedocument.spreadsheetml.tab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8.xml" ContentType="application/vnd.openxmlformats-officedocument.drawing+xml"/>
  <Override PartName="/xl/tables/table18.xml" ContentType="application/vnd.openxmlformats-officedocument.spreadsheetml.tab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9.xml" ContentType="application/vnd.openxmlformats-officedocument.drawing+xml"/>
  <Override PartName="/xl/tables/table19.xml" ContentType="application/vnd.openxmlformats-officedocument.spreadsheetml.tab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20.xml" ContentType="application/vnd.openxmlformats-officedocument.drawing+xml"/>
  <Override PartName="/xl/tables/table20.xml" ContentType="application/vnd.openxmlformats-officedocument.spreadsheetml.tab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21.xml" ContentType="application/vnd.openxmlformats-officedocument.drawing+xml"/>
  <Override PartName="/xl/tables/table21.xml" ContentType="application/vnd.openxmlformats-officedocument.spreadsheetml.tab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22.xml" ContentType="application/vnd.openxmlformats-officedocument.drawing+xml"/>
  <Override PartName="/xl/tables/table22.xml" ContentType="application/vnd.openxmlformats-officedocument.spreadsheetml.tab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23.xml" ContentType="application/vnd.openxmlformats-officedocument.drawing+xml"/>
  <Override PartName="/xl/tables/table23.xml" ContentType="application/vnd.openxmlformats-officedocument.spreadsheetml.tab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24.xml" ContentType="application/vnd.openxmlformats-officedocument.drawing+xml"/>
  <Override PartName="/xl/tables/table24.xml" ContentType="application/vnd.openxmlformats-officedocument.spreadsheetml.tab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25.xml" ContentType="application/vnd.openxmlformats-officedocument.drawing+xml"/>
  <Override PartName="/xl/tables/table25.xml" ContentType="application/vnd.openxmlformats-officedocument.spreadsheetml.tab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drawings/drawing26.xml" ContentType="application/vnd.openxmlformats-officedocument.drawing+xml"/>
  <Override PartName="/xl/tables/table26.xml" ContentType="application/vnd.openxmlformats-officedocument.spreadsheetml.tab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27.xml" ContentType="application/vnd.openxmlformats-officedocument.drawing+xml"/>
  <Override PartName="/xl/tables/table27.xml" ContentType="application/vnd.openxmlformats-officedocument.spreadsheetml.tab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28.xml" ContentType="application/vnd.openxmlformats-officedocument.drawing+xml"/>
  <Override PartName="/xl/tables/table28.xml" ContentType="application/vnd.openxmlformats-officedocument.spreadsheetml.tab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29.xml" ContentType="application/vnd.openxmlformats-officedocument.drawing+xml"/>
  <Override PartName="/xl/tables/table29.xml" ContentType="application/vnd.openxmlformats-officedocument.spreadsheetml.tab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drawings/drawing30.xml" ContentType="application/vnd.openxmlformats-officedocument.drawing+xml"/>
  <Override PartName="/xl/tables/table30.xml" ContentType="application/vnd.openxmlformats-officedocument.spreadsheetml.tab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drawings/drawing31.xml" ContentType="application/vnd.openxmlformats-officedocument.drawing+xml"/>
  <Override PartName="/xl/tables/table31.xml" ContentType="application/vnd.openxmlformats-officedocument.spreadsheetml.tab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drawings/drawing32.xml" ContentType="application/vnd.openxmlformats-officedocument.drawing+xml"/>
  <Override PartName="/xl/tables/table32.xml" ContentType="application/vnd.openxmlformats-officedocument.spreadsheetml.tab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drawings/drawing33.xml" ContentType="application/vnd.openxmlformats-officedocument.drawing+xml"/>
  <Override PartName="/xl/tables/table33.xml" ContentType="application/vnd.openxmlformats-officedocument.spreadsheetml.tab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drawings/drawing34.xml" ContentType="application/vnd.openxmlformats-officedocument.drawing+xml"/>
  <Override PartName="/xl/tables/table34.xml" ContentType="application/vnd.openxmlformats-officedocument.spreadsheetml.tab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5.xml" ContentType="application/vnd.openxmlformats-officedocument.drawing+xml"/>
  <Override PartName="/xl/tables/table35.xml" ContentType="application/vnd.openxmlformats-officedocument.spreadsheetml.table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drawings/drawing36.xml" ContentType="application/vnd.openxmlformats-officedocument.drawing+xml"/>
  <Override PartName="/xl/tables/table36.xml" ContentType="application/vnd.openxmlformats-officedocument.spreadsheetml.tab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drawings/drawing37.xml" ContentType="application/vnd.openxmlformats-officedocument.drawing+xml"/>
  <Override PartName="/xl/tables/table37.xml" ContentType="application/vnd.openxmlformats-officedocument.spreadsheetml.tab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drawings/drawing38.xml" ContentType="application/vnd.openxmlformats-officedocument.drawing+xml"/>
  <Override PartName="/xl/tables/table38.xml" ContentType="application/vnd.openxmlformats-officedocument.spreadsheetml.tab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39.xml" ContentType="application/vnd.openxmlformats-officedocument.drawing+xml"/>
  <Override PartName="/xl/tables/table39.xml" ContentType="application/vnd.openxmlformats-officedocument.spreadsheetml.table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drawings/drawing40.xml" ContentType="application/vnd.openxmlformats-officedocument.drawing+xml"/>
  <Override PartName="/xl/tables/table40.xml" ContentType="application/vnd.openxmlformats-officedocument.spreadsheetml.tab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41.xml" ContentType="application/vnd.openxmlformats-officedocument.drawing+xml"/>
  <Override PartName="/xl/tables/table41.xml" ContentType="application/vnd.openxmlformats-officedocument.spreadsheetml.table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drawings/drawing42.xml" ContentType="application/vnd.openxmlformats-officedocument.drawing+xml"/>
  <Override PartName="/xl/tables/table42.xml" ContentType="application/vnd.openxmlformats-officedocument.spreadsheetml.tab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drawings/drawing43.xml" ContentType="application/vnd.openxmlformats-officedocument.drawing+xml"/>
  <Override PartName="/xl/tables/table43.xml" ContentType="application/vnd.openxmlformats-officedocument.spreadsheetml.tab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drawings/drawing44.xml" ContentType="application/vnd.openxmlformats-officedocument.drawing+xml"/>
  <Override PartName="/xl/tables/table44.xml" ContentType="application/vnd.openxmlformats-officedocument.spreadsheetml.tab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drawings/drawing45.xml" ContentType="application/vnd.openxmlformats-officedocument.drawing+xml"/>
  <Override PartName="/xl/tables/table45.xml" ContentType="application/vnd.openxmlformats-officedocument.spreadsheetml.tab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drawings/drawing46.xml" ContentType="application/vnd.openxmlformats-officedocument.drawing+xml"/>
  <Override PartName="/xl/tables/table46.xml" ContentType="application/vnd.openxmlformats-officedocument.spreadsheetml.tab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drawings/drawing47.xml" ContentType="application/vnd.openxmlformats-officedocument.drawing+xml"/>
  <Override PartName="/xl/tables/table47.xml" ContentType="application/vnd.openxmlformats-officedocument.spreadsheetml.tab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drawings/drawing48.xml" ContentType="application/vnd.openxmlformats-officedocument.drawing+xml"/>
  <Override PartName="/xl/tables/table48.xml" ContentType="application/vnd.openxmlformats-officedocument.spreadsheetml.tab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drawings/drawing49.xml" ContentType="application/vnd.openxmlformats-officedocument.drawing+xml"/>
  <Override PartName="/xl/tables/table49.xml" ContentType="application/vnd.openxmlformats-officedocument.spreadsheetml.table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drawings/drawing50.xml" ContentType="application/vnd.openxmlformats-officedocument.drawing+xml"/>
  <Override PartName="/xl/tables/table50.xml" ContentType="application/vnd.openxmlformats-officedocument.spreadsheetml.table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drawings/drawing51.xml" ContentType="application/vnd.openxmlformats-officedocument.drawing+xml"/>
  <Override PartName="/xl/tables/table51.xml" ContentType="application/vnd.openxmlformats-officedocument.spreadsheetml.table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yaku/Library/CloudStorage/OneDrive-campus.udg.edu/docs/wines/CAMPAIN LIPNITA 2022/"/>
    </mc:Choice>
  </mc:AlternateContent>
  <xr:revisionPtr revIDLastSave="0" documentId="13_ncr:1_{DB19ECBF-0004-0A49-8838-1553BF72BF6E}" xr6:coauthVersionLast="47" xr6:coauthVersionMax="47" xr10:uidLastSave="{00000000-0000-0000-0000-000000000000}"/>
  <bookViews>
    <workbookView xWindow="0" yWindow="820" windowWidth="28800" windowHeight="16060" firstSheet="27" activeTab="42" xr2:uid="{319FD49A-ED38-C04F-9E4A-A797FD4B2953}"/>
  </bookViews>
  <sheets>
    <sheet name="PLANTILLA" sheetId="8" r:id="rId1"/>
    <sheet name="A9" sheetId="5" r:id="rId2"/>
    <sheet name="A10" sheetId="7" r:id="rId3"/>
    <sheet name="a11" sheetId="52" r:id="rId4"/>
    <sheet name="A12" sheetId="27" r:id="rId5"/>
    <sheet name="A13" sheetId="28" r:id="rId6"/>
    <sheet name="A16" sheetId="23" r:id="rId7"/>
    <sheet name="V5" sheetId="33" r:id="rId8"/>
    <sheet name="V6" sheetId="34" r:id="rId9"/>
    <sheet name="V7" sheetId="35" r:id="rId10"/>
    <sheet name="V9" sheetId="38" r:id="rId11"/>
    <sheet name="V10" sheetId="40" r:id="rId12"/>
    <sheet name="V11" sheetId="45" r:id="rId13"/>
    <sheet name="V12" sheetId="44" r:id="rId14"/>
    <sheet name="V13" sheetId="41" r:id="rId15"/>
    <sheet name="V14" sheetId="43" r:id="rId16"/>
    <sheet name="V16" sheetId="29" r:id="rId17"/>
    <sheet name="V17" sheetId="30" r:id="rId18"/>
    <sheet name="V18" sheetId="31" r:id="rId19"/>
    <sheet name="V19" sheetId="32" r:id="rId20"/>
    <sheet name="I1" sheetId="56" r:id="rId21"/>
    <sheet name="I2" sheetId="55" r:id="rId22"/>
    <sheet name="I3" sheetId="54" r:id="rId23"/>
    <sheet name="I4" sheetId="57" r:id="rId24"/>
    <sheet name="I5" sheetId="47" r:id="rId25"/>
    <sheet name="I6" sheetId="11" r:id="rId26"/>
    <sheet name="I8" sheetId="48" r:id="rId27"/>
    <sheet name="I9" sheetId="46" r:id="rId28"/>
    <sheet name="I10" sheetId="24" r:id="rId29"/>
    <sheet name="I11" sheetId="49" r:id="rId30"/>
    <sheet name="I12" sheetId="50" r:id="rId31"/>
    <sheet name="I13" sheetId="51" r:id="rId32"/>
    <sheet name="I15" sheetId="13" r:id="rId33"/>
    <sheet name="I16" sheetId="14" r:id="rId34"/>
    <sheet name="I17" sheetId="2" r:id="rId35"/>
    <sheet name="I18" sheetId="20" r:id="rId36"/>
    <sheet name="I19" sheetId="10" r:id="rId37"/>
    <sheet name="I20" sheetId="15" r:id="rId38"/>
    <sheet name="I21" sheetId="16" r:id="rId39"/>
    <sheet name="I22" sheetId="9" r:id="rId40"/>
    <sheet name="I23" sheetId="19" r:id="rId41"/>
    <sheet name="I24" sheetId="17" r:id="rId42"/>
    <sheet name="i26" sheetId="42" r:id="rId43"/>
    <sheet name="i28" sheetId="36" r:id="rId44"/>
    <sheet name="I34" sheetId="4" r:id="rId45"/>
    <sheet name="I35" sheetId="12" r:id="rId46"/>
    <sheet name="I36" sheetId="18" r:id="rId47"/>
    <sheet name="I39" sheetId="53" r:id="rId48"/>
    <sheet name="I40" sheetId="21" r:id="rId49"/>
    <sheet name="I41" sheetId="22" r:id="rId50"/>
    <sheet name="BARRELS" sheetId="26" r:id="rId5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6" i="18" l="1"/>
  <c r="G6" i="24"/>
  <c r="G6" i="46"/>
  <c r="G6" i="16"/>
  <c r="G6" i="15"/>
  <c r="G6" i="5"/>
</calcChain>
</file>

<file path=xl/sharedStrings.xml><?xml version="1.0" encoding="utf-8"?>
<sst xmlns="http://schemas.openxmlformats.org/spreadsheetml/2006/main" count="1647" uniqueCount="182">
  <si>
    <t>FERMENTATION CONTROL</t>
  </si>
  <si>
    <t>general specification</t>
  </si>
  <si>
    <t>INITIAL ANALYSIS</t>
  </si>
  <si>
    <t>ADDITIONS</t>
  </si>
  <si>
    <t>LOCATION:</t>
  </si>
  <si>
    <t>CRAMA LIPNITA</t>
  </si>
  <si>
    <t>VARIETY</t>
  </si>
  <si>
    <t>FSO2/TSO2</t>
  </si>
  <si>
    <t>TYPE</t>
  </si>
  <si>
    <t>QUANTITY</t>
  </si>
  <si>
    <t>FARM</t>
  </si>
  <si>
    <t>pH</t>
  </si>
  <si>
    <t>x16</t>
  </si>
  <si>
    <t>kg</t>
  </si>
  <si>
    <t>TANK</t>
  </si>
  <si>
    <t>TA</t>
  </si>
  <si>
    <t>DAP</t>
  </si>
  <si>
    <t>notes</t>
  </si>
  <si>
    <t>date</t>
  </si>
  <si>
    <t>brix</t>
  </si>
  <si>
    <t>temperature</t>
  </si>
  <si>
    <t>FERMENTATION TANK</t>
  </si>
  <si>
    <t>Brix</t>
  </si>
  <si>
    <t>tiamina</t>
  </si>
  <si>
    <t>g</t>
  </si>
  <si>
    <t>VOLUME</t>
  </si>
  <si>
    <t>m3</t>
  </si>
  <si>
    <t>PDM</t>
  </si>
  <si>
    <t>I6</t>
  </si>
  <si>
    <t>dap 10 kg</t>
  </si>
  <si>
    <t>PINOT GRI</t>
  </si>
  <si>
    <t>A9</t>
  </si>
  <si>
    <t xml:space="preserve">I24 I21 I19 I16 </t>
  </si>
  <si>
    <t>A10</t>
  </si>
  <si>
    <t>CH</t>
  </si>
  <si>
    <t>I15</t>
  </si>
  <si>
    <t>X16 YEAST ADDED</t>
  </si>
  <si>
    <t>SBPSG</t>
  </si>
  <si>
    <t>I4</t>
  </si>
  <si>
    <t>I16</t>
  </si>
  <si>
    <t>MOSCAT</t>
  </si>
  <si>
    <t>-</t>
  </si>
  <si>
    <t>I17</t>
  </si>
  <si>
    <t>I19</t>
  </si>
  <si>
    <t>4 kg dap</t>
  </si>
  <si>
    <t>SB</t>
  </si>
  <si>
    <t xml:space="preserve">I20 </t>
  </si>
  <si>
    <t>58W3</t>
  </si>
  <si>
    <t>I21</t>
  </si>
  <si>
    <t>58W3 YEAST ADDED</t>
  </si>
  <si>
    <t>I22</t>
  </si>
  <si>
    <t>X16 YEAST</t>
  </si>
  <si>
    <t>PG</t>
  </si>
  <si>
    <t>F2111</t>
  </si>
  <si>
    <t>I24</t>
  </si>
  <si>
    <t>I34</t>
  </si>
  <si>
    <t>NEW</t>
  </si>
  <si>
    <r>
      <t>I3</t>
    </r>
    <r>
      <rPr>
        <b/>
        <u/>
        <sz val="12"/>
        <color theme="1"/>
        <rFont val="Calibri (Body)"/>
      </rPr>
      <t>5</t>
    </r>
  </si>
  <si>
    <t xml:space="preserve">YEAST NEW ONE </t>
  </si>
  <si>
    <t>actmax</t>
  </si>
  <si>
    <t>I10</t>
  </si>
  <si>
    <t>I36</t>
  </si>
  <si>
    <t>10 kg dap + tiamina</t>
  </si>
  <si>
    <t>actimax 10 kg</t>
  </si>
  <si>
    <t>6 kg actimax + tiamina</t>
  </si>
  <si>
    <t>10 kg actimax + tiamina</t>
  </si>
  <si>
    <t>7 KG DAP</t>
  </si>
  <si>
    <t>DAP 3 KG</t>
  </si>
  <si>
    <t>DAP 4 KG</t>
  </si>
  <si>
    <t>3 kgDAP</t>
  </si>
  <si>
    <t>I23</t>
  </si>
  <si>
    <t>I18</t>
  </si>
  <si>
    <t>15 KG X16 + 12 KG ACTIMAX ADDED</t>
  </si>
  <si>
    <t>LAGGING</t>
  </si>
  <si>
    <t>I40</t>
  </si>
  <si>
    <t>8 KG QA23 + 8 KG ACTIMAX</t>
  </si>
  <si>
    <t>I41</t>
  </si>
  <si>
    <t>8 KG QA24 + 8KG ACTIMAX</t>
  </si>
  <si>
    <t>TEMP</t>
  </si>
  <si>
    <t>BRIX</t>
  </si>
  <si>
    <t>I25</t>
  </si>
  <si>
    <t>A16</t>
  </si>
  <si>
    <t>12 KG X16 ADDED</t>
  </si>
  <si>
    <t>I1</t>
  </si>
  <si>
    <t>QA24</t>
  </si>
  <si>
    <t>16 KG QA24 + 15 KG ACTIMAX</t>
  </si>
  <si>
    <t>DAP?</t>
  </si>
  <si>
    <t>10 KG DAP + TIAMINA</t>
  </si>
  <si>
    <t>TRANSFERED TO I14</t>
  </si>
  <si>
    <t>JUICE ADDED</t>
  </si>
  <si>
    <t>BARRELS</t>
  </si>
  <si>
    <t>VL1</t>
  </si>
  <si>
    <t>temp muy dif entre dma i sensor tank</t>
  </si>
  <si>
    <t>dap 4 kg</t>
  </si>
  <si>
    <t>ACTIMAX 5KG + tiamina</t>
  </si>
  <si>
    <t>ACTIMAX 5 KG + TIAMINA</t>
  </si>
  <si>
    <t>dap + tiamina?</t>
  </si>
  <si>
    <t>dap + tiamina</t>
  </si>
  <si>
    <t>dap 3 kg</t>
  </si>
  <si>
    <t xml:space="preserve">transfered to </t>
  </si>
  <si>
    <t>DONE</t>
  </si>
  <si>
    <t>done</t>
  </si>
  <si>
    <t>15 kg dap</t>
  </si>
  <si>
    <t>60 kg pdm yeast added</t>
  </si>
  <si>
    <t>pdm</t>
  </si>
  <si>
    <t>20 kg x16 yeast added</t>
  </si>
  <si>
    <t>14 KG</t>
  </si>
  <si>
    <t>done?</t>
  </si>
  <si>
    <t xml:space="preserve">25 kg dap + tiamina </t>
  </si>
  <si>
    <t>RISB</t>
  </si>
  <si>
    <t>A12</t>
  </si>
  <si>
    <t>RISBMIX</t>
  </si>
  <si>
    <t>A13</t>
  </si>
  <si>
    <t>PDM YEAST ADDED</t>
  </si>
  <si>
    <t>YEAST ADDED</t>
  </si>
  <si>
    <t>V16</t>
  </si>
  <si>
    <t>V17</t>
  </si>
  <si>
    <t>lento?</t>
  </si>
  <si>
    <t>F33</t>
  </si>
  <si>
    <t>7KG+</t>
  </si>
  <si>
    <t>dap + tiamina 7 KG</t>
  </si>
  <si>
    <t>bajada 3 brixs</t>
  </si>
  <si>
    <t>lagging</t>
  </si>
  <si>
    <t>I27</t>
  </si>
  <si>
    <t>ROSE</t>
  </si>
  <si>
    <t>DILUTES</t>
  </si>
  <si>
    <t>V13</t>
  </si>
  <si>
    <t>V14</t>
  </si>
  <si>
    <t>4kg dap</t>
  </si>
  <si>
    <t>3 Kg actimax</t>
  </si>
  <si>
    <t>yeast added</t>
  </si>
  <si>
    <t>V12</t>
  </si>
  <si>
    <t>I8</t>
  </si>
  <si>
    <t>6 KG Actimax</t>
  </si>
  <si>
    <t>10 kg dap</t>
  </si>
  <si>
    <t>laggins=?</t>
  </si>
  <si>
    <t>I11</t>
  </si>
  <si>
    <t>I12</t>
  </si>
  <si>
    <t>I13</t>
  </si>
  <si>
    <t>1,5 KG DAP</t>
  </si>
  <si>
    <t>A11</t>
  </si>
  <si>
    <t>dill?</t>
  </si>
  <si>
    <t>6 KG ACTIMAX???</t>
  </si>
  <si>
    <t>10 KG DAP</t>
  </si>
  <si>
    <t>7KG DAP</t>
  </si>
  <si>
    <t>8KG DAP</t>
  </si>
  <si>
    <t>3KG DAP</t>
  </si>
  <si>
    <t>6,5 KG X16</t>
  </si>
  <si>
    <t>QA23 8 KG</t>
  </si>
  <si>
    <t>6 kg dao</t>
  </si>
  <si>
    <t>12 kg qa23 yeast added</t>
  </si>
  <si>
    <t>qa23</t>
  </si>
  <si>
    <t>50 kg x5 added</t>
  </si>
  <si>
    <t>x5</t>
  </si>
  <si>
    <t>6 kg dap</t>
  </si>
  <si>
    <t>3 kg dap</t>
  </si>
  <si>
    <t>topping with i29</t>
  </si>
  <si>
    <t>6 kg dapo</t>
  </si>
  <si>
    <t>I3</t>
  </si>
  <si>
    <t>x16 yeast added</t>
  </si>
  <si>
    <t>pdm yeast added</t>
  </si>
  <si>
    <t>25 kg dap</t>
  </si>
  <si>
    <t>6 kg CTIMAX</t>
  </si>
  <si>
    <t>6 KG DAP</t>
  </si>
  <si>
    <t>15 KG DAP</t>
  </si>
  <si>
    <t>DAP¿</t>
  </si>
  <si>
    <t>f33 yeast added</t>
  </si>
  <si>
    <t>5 kg dap</t>
  </si>
  <si>
    <t>!!!</t>
  </si>
  <si>
    <t>d22 yeast addede</t>
  </si>
  <si>
    <t>d22</t>
  </si>
  <si>
    <t>d22.yeast aded</t>
  </si>
  <si>
    <t>DAP 5 KG</t>
  </si>
  <si>
    <t>DAP 4</t>
  </si>
  <si>
    <t>MOCS</t>
  </si>
  <si>
    <t>TRANSFERED TO I41 + I38</t>
  </si>
  <si>
    <t>ACTIMAX 5 KG</t>
  </si>
  <si>
    <t>dap  4 kg</t>
  </si>
  <si>
    <t>dap  5 kg</t>
  </si>
  <si>
    <t>!</t>
  </si>
  <si>
    <t>rose yeast added</t>
  </si>
  <si>
    <t>rose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</si>
</sst>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;@"/>
  </numFmts>
  <fonts count="5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b/>
      <u/>
      <sz val="12"/>
      <color theme="1"/>
      <name val="Calibri (Body)"/>
    </font>
  </fonts>
  <fills count="4">
    <fill>
      <patternFill patternType="none"/>
    </fill>
    <fill>
      <patternFill patternType="gray125"/>
    </fill>
    <fill>
      <patternFill patternType="solid">
        <fgColor theme="6" tint="0.79998168889431442"/>
        <bgColor theme="6" tint="0.79998168889431442"/>
      </patternFill>
    </fill>
    <fill>
      <patternFill patternType="solid">
        <fgColor theme="6"/>
        <bgColor theme="6"/>
      </patternFill>
    </fill>
  </fills>
  <borders count="30">
    <border>
      <left/>
      <right/>
      <top/>
      <bottom/>
      <diagonal/>
    </border>
    <border>
      <left/>
      <right/>
      <top style="thin">
        <color theme="6" tint="0.39997558519241921"/>
      </top>
      <bottom style="thin">
        <color theme="6" tint="0.39997558519241921"/>
      </bottom>
      <diagonal/>
    </border>
    <border>
      <left style="medium">
        <color indexed="64"/>
      </left>
      <right/>
      <top style="thin">
        <color theme="6" tint="0.39997558519241921"/>
      </top>
      <bottom style="thin">
        <color theme="6" tint="0.3999755851924192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theme="6" tint="0.39997558519241921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theme="6" tint="0.39997558519241921"/>
      </bottom>
      <diagonal/>
    </border>
    <border>
      <left/>
      <right style="medium">
        <color indexed="64"/>
      </right>
      <top style="thin">
        <color theme="6" tint="0.39997558519241921"/>
      </top>
      <bottom style="thin">
        <color theme="6" tint="0.39997558519241921"/>
      </bottom>
      <diagonal/>
    </border>
    <border>
      <left style="medium">
        <color indexed="64"/>
      </left>
      <right/>
      <top style="thin">
        <color theme="6" tint="0.39997558519241921"/>
      </top>
      <bottom style="medium">
        <color indexed="64"/>
      </bottom>
      <diagonal/>
    </border>
    <border>
      <left/>
      <right style="medium">
        <color indexed="64"/>
      </right>
      <top style="thin">
        <color theme="6" tint="0.39997558519241921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51">
    <xf numFmtId="0" fontId="0" fillId="0" borderId="0" xfId="0"/>
    <xf numFmtId="164" fontId="0" fillId="0" borderId="0" xfId="0" applyNumberFormat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2" fillId="0" borderId="6" xfId="0" applyFont="1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2" fillId="0" borderId="8" xfId="0" applyFont="1" applyBorder="1"/>
    <xf numFmtId="0" fontId="0" fillId="0" borderId="10" xfId="0" applyBorder="1"/>
    <xf numFmtId="2" fontId="0" fillId="0" borderId="7" xfId="0" applyNumberFormat="1" applyBorder="1" applyAlignment="1">
      <alignment horizontal="right"/>
    </xf>
    <xf numFmtId="0" fontId="2" fillId="0" borderId="10" xfId="0" applyFont="1" applyBorder="1"/>
    <xf numFmtId="0" fontId="2" fillId="0" borderId="0" xfId="0" applyFont="1" applyAlignment="1">
      <alignment horizontal="center"/>
    </xf>
    <xf numFmtId="0" fontId="2" fillId="0" borderId="9" xfId="0" applyFont="1" applyBorder="1"/>
    <xf numFmtId="0" fontId="2" fillId="0" borderId="12" xfId="0" applyFont="1" applyBorder="1"/>
    <xf numFmtId="17" fontId="0" fillId="0" borderId="14" xfId="0" applyNumberFormat="1" applyBorder="1" applyAlignment="1">
      <alignment horizontal="right"/>
    </xf>
    <xf numFmtId="0" fontId="2" fillId="0" borderId="15" xfId="0" applyFont="1" applyBorder="1"/>
    <xf numFmtId="0" fontId="0" fillId="0" borderId="16" xfId="0" applyBorder="1"/>
    <xf numFmtId="0" fontId="0" fillId="0" borderId="14" xfId="0" applyBorder="1"/>
    <xf numFmtId="0" fontId="2" fillId="0" borderId="17" xfId="0" applyFont="1" applyBorder="1"/>
    <xf numFmtId="0" fontId="2" fillId="0" borderId="0" xfId="0" applyFont="1"/>
    <xf numFmtId="17" fontId="0" fillId="0" borderId="7" xfId="0" applyNumberFormat="1" applyBorder="1"/>
    <xf numFmtId="164" fontId="0" fillId="0" borderId="28" xfId="0" applyNumberFormat="1" applyBorder="1"/>
    <xf numFmtId="0" fontId="0" fillId="0" borderId="29" xfId="0" applyBorder="1"/>
    <xf numFmtId="16" fontId="0" fillId="0" borderId="7" xfId="0" applyNumberFormat="1" applyBorder="1"/>
    <xf numFmtId="17" fontId="0" fillId="0" borderId="7" xfId="0" applyNumberFormat="1" applyBorder="1" applyAlignment="1">
      <alignment horizontal="right"/>
    </xf>
    <xf numFmtId="164" fontId="0" fillId="2" borderId="2" xfId="0" applyNumberFormat="1" applyFill="1" applyBorder="1" applyAlignment="1">
      <alignment horizontal="center"/>
    </xf>
    <xf numFmtId="164" fontId="0" fillId="2" borderId="25" xfId="0" applyNumberFormat="1" applyFill="1" applyBorder="1" applyAlignment="1">
      <alignment horizontal="center"/>
    </xf>
    <xf numFmtId="164" fontId="0" fillId="2" borderId="26" xfId="0" applyNumberFormat="1" applyFill="1" applyBorder="1" applyAlignment="1">
      <alignment horizontal="center"/>
    </xf>
    <xf numFmtId="164" fontId="0" fillId="2" borderId="27" xfId="0" applyNumberFormat="1" applyFill="1" applyBorder="1" applyAlignment="1">
      <alignment horizontal="center"/>
    </xf>
    <xf numFmtId="164" fontId="0" fillId="0" borderId="2" xfId="0" applyNumberFormat="1" applyBorder="1" applyAlignment="1">
      <alignment horizontal="center"/>
    </xf>
    <xf numFmtId="164" fontId="0" fillId="0" borderId="25" xfId="0" applyNumberFormat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0" xfId="0" applyFont="1" applyAlignment="1">
      <alignment horizontal="center"/>
    </xf>
    <xf numFmtId="0" fontId="3" fillId="0" borderId="12" xfId="0" applyFont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21" xfId="0" applyFont="1" applyBorder="1" applyAlignment="1">
      <alignment horizontal="center"/>
    </xf>
    <xf numFmtId="0" fontId="2" fillId="0" borderId="22" xfId="0" applyFont="1" applyBorder="1" applyAlignment="1">
      <alignment horizontal="center"/>
    </xf>
    <xf numFmtId="0" fontId="2" fillId="0" borderId="20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0" fontId="2" fillId="0" borderId="18" xfId="0" applyFont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24" xfId="0" applyFont="1" applyFill="1" applyBorder="1" applyAlignment="1">
      <alignment horizontal="center"/>
    </xf>
    <xf numFmtId="164" fontId="2" fillId="2" borderId="2" xfId="0" applyNumberFormat="1" applyFont="1" applyFill="1" applyBorder="1" applyAlignment="1">
      <alignment horizontal="center"/>
    </xf>
    <xf numFmtId="164" fontId="2" fillId="2" borderId="25" xfId="0" applyNumberFormat="1" applyFont="1" applyFill="1" applyBorder="1" applyAlignment="1">
      <alignment horizontal="center"/>
    </xf>
    <xf numFmtId="164" fontId="0" fillId="2" borderId="1" xfId="0" applyNumberFormat="1" applyFill="1" applyBorder="1" applyAlignment="1">
      <alignment horizontal="center"/>
    </xf>
  </cellXfs>
  <cellStyles count="1">
    <cellStyle name="Normal" xfId="0" builtinId="0"/>
  </cellStyles>
  <dxfs count="199"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numFmt numFmtId="164" formatCode="dd/mm/yy;@"/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numFmt numFmtId="164" formatCode="dd/mm/yy;@"/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numFmt numFmtId="164" formatCode="dd/mm/yy;@"/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numFmt numFmtId="164" formatCode="dd/mm/yy;@"/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numFmt numFmtId="164" formatCode="dd/mm/yy;@"/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border diagonalUp="0" diagonalDown="0">
        <left style="thin">
          <color indexed="64"/>
        </left>
        <right style="thin">
          <color indexed="64"/>
        </right>
        <top/>
        <bottom/>
        <vertical/>
        <horizontal/>
      </border>
    </dxf>
    <dxf>
      <numFmt numFmtId="164" formatCode="dd/mm/yy;@"/>
      <border diagonalUp="0" diagonalDown="0">
        <left style="medium">
          <color indexed="64"/>
        </left>
        <right style="thin">
          <color indexed="64"/>
        </right>
        <top/>
        <bottom/>
        <vertical/>
        <horizontal/>
      </border>
    </dxf>
    <dxf>
      <border diagonalUp="0" diagonalDown="0">
        <left style="medium">
          <color rgb="FF000000"/>
        </left>
        <right style="medium">
          <color rgb="FF000000"/>
        </right>
        <top style="medium">
          <color rgb="FF000000"/>
        </top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TANK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PLANTILLA!$D$8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PLANTILLA!$C$9:$C$31</c:f>
              <c:numCache>
                <c:formatCode>dd/mm/yy;@</c:formatCode>
                <c:ptCount val="23"/>
                <c:pt idx="1">
                  <c:v>44805</c:v>
                </c:pt>
                <c:pt idx="2">
                  <c:v>44806</c:v>
                </c:pt>
                <c:pt idx="3">
                  <c:v>44807</c:v>
                </c:pt>
                <c:pt idx="4">
                  <c:v>44808</c:v>
                </c:pt>
                <c:pt idx="5">
                  <c:v>44809</c:v>
                </c:pt>
                <c:pt idx="6">
                  <c:v>44810</c:v>
                </c:pt>
                <c:pt idx="7">
                  <c:v>44811</c:v>
                </c:pt>
                <c:pt idx="8">
                  <c:v>44812</c:v>
                </c:pt>
                <c:pt idx="9">
                  <c:v>44813</c:v>
                </c:pt>
                <c:pt idx="10">
                  <c:v>44814</c:v>
                </c:pt>
                <c:pt idx="11">
                  <c:v>44815</c:v>
                </c:pt>
                <c:pt idx="12">
                  <c:v>44816</c:v>
                </c:pt>
                <c:pt idx="13">
                  <c:v>44817</c:v>
                </c:pt>
                <c:pt idx="14">
                  <c:v>44818</c:v>
                </c:pt>
                <c:pt idx="15">
                  <c:v>44819</c:v>
                </c:pt>
                <c:pt idx="16">
                  <c:v>44820</c:v>
                </c:pt>
                <c:pt idx="17">
                  <c:v>44821</c:v>
                </c:pt>
                <c:pt idx="18">
                  <c:v>44822</c:v>
                </c:pt>
                <c:pt idx="19">
                  <c:v>44823</c:v>
                </c:pt>
                <c:pt idx="20">
                  <c:v>44824</c:v>
                </c:pt>
                <c:pt idx="21">
                  <c:v>44825</c:v>
                </c:pt>
                <c:pt idx="22">
                  <c:v>44826</c:v>
                </c:pt>
              </c:numCache>
            </c:numRef>
          </c:xVal>
          <c:yVal>
            <c:numRef>
              <c:f>PLANTILLA!$D$9:$D$31</c:f>
              <c:numCache>
                <c:formatCode>General</c:formatCode>
                <c:ptCount val="2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E2B-494E-B904-DD60A3DC461E}"/>
            </c:ext>
          </c:extLst>
        </c:ser>
        <c:ser>
          <c:idx val="1"/>
          <c:order val="1"/>
          <c:tx>
            <c:strRef>
              <c:f>PLANTILLA!$E$8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PLANTILLA!$C$9:$C$31</c:f>
              <c:numCache>
                <c:formatCode>dd/mm/yy;@</c:formatCode>
                <c:ptCount val="23"/>
                <c:pt idx="1">
                  <c:v>44805</c:v>
                </c:pt>
                <c:pt idx="2">
                  <c:v>44806</c:v>
                </c:pt>
                <c:pt idx="3">
                  <c:v>44807</c:v>
                </c:pt>
                <c:pt idx="4">
                  <c:v>44808</c:v>
                </c:pt>
                <c:pt idx="5">
                  <c:v>44809</c:v>
                </c:pt>
                <c:pt idx="6">
                  <c:v>44810</c:v>
                </c:pt>
                <c:pt idx="7">
                  <c:v>44811</c:v>
                </c:pt>
                <c:pt idx="8">
                  <c:v>44812</c:v>
                </c:pt>
                <c:pt idx="9">
                  <c:v>44813</c:v>
                </c:pt>
                <c:pt idx="10">
                  <c:v>44814</c:v>
                </c:pt>
                <c:pt idx="11">
                  <c:v>44815</c:v>
                </c:pt>
                <c:pt idx="12">
                  <c:v>44816</c:v>
                </c:pt>
                <c:pt idx="13">
                  <c:v>44817</c:v>
                </c:pt>
                <c:pt idx="14">
                  <c:v>44818</c:v>
                </c:pt>
                <c:pt idx="15">
                  <c:v>44819</c:v>
                </c:pt>
                <c:pt idx="16">
                  <c:v>44820</c:v>
                </c:pt>
                <c:pt idx="17">
                  <c:v>44821</c:v>
                </c:pt>
                <c:pt idx="18">
                  <c:v>44822</c:v>
                </c:pt>
                <c:pt idx="19">
                  <c:v>44823</c:v>
                </c:pt>
                <c:pt idx="20">
                  <c:v>44824</c:v>
                </c:pt>
                <c:pt idx="21">
                  <c:v>44825</c:v>
                </c:pt>
                <c:pt idx="22">
                  <c:v>44826</c:v>
                </c:pt>
              </c:numCache>
            </c:numRef>
          </c:xVal>
          <c:yVal>
            <c:numRef>
              <c:f>PLANTILLA!$E$9:$E$31</c:f>
              <c:numCache>
                <c:formatCode>General</c:formatCode>
                <c:ptCount val="23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E2B-494E-B904-DD60A3DC46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V7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'V7'!$D$8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'V7'!$C$9:$C$31</c:f>
              <c:numCache>
                <c:formatCode>dd/mm/yy;@</c:formatCode>
                <c:ptCount val="23"/>
                <c:pt idx="0">
                  <c:v>44834</c:v>
                </c:pt>
                <c:pt idx="1">
                  <c:v>44835</c:v>
                </c:pt>
                <c:pt idx="2">
                  <c:v>44836</c:v>
                </c:pt>
                <c:pt idx="3">
                  <c:v>44837</c:v>
                </c:pt>
                <c:pt idx="4">
                  <c:v>44838</c:v>
                </c:pt>
                <c:pt idx="5">
                  <c:v>44839</c:v>
                </c:pt>
                <c:pt idx="6">
                  <c:v>44840</c:v>
                </c:pt>
                <c:pt idx="7">
                  <c:v>44841</c:v>
                </c:pt>
                <c:pt idx="8">
                  <c:v>44842</c:v>
                </c:pt>
                <c:pt idx="9">
                  <c:v>44843</c:v>
                </c:pt>
                <c:pt idx="10">
                  <c:v>44844</c:v>
                </c:pt>
                <c:pt idx="11">
                  <c:v>44845</c:v>
                </c:pt>
                <c:pt idx="12">
                  <c:v>44846</c:v>
                </c:pt>
                <c:pt idx="13">
                  <c:v>44847</c:v>
                </c:pt>
                <c:pt idx="14">
                  <c:v>44848</c:v>
                </c:pt>
                <c:pt idx="15">
                  <c:v>44849</c:v>
                </c:pt>
                <c:pt idx="16">
                  <c:v>44850</c:v>
                </c:pt>
                <c:pt idx="17">
                  <c:v>44851</c:v>
                </c:pt>
                <c:pt idx="18">
                  <c:v>44852</c:v>
                </c:pt>
                <c:pt idx="19">
                  <c:v>44853</c:v>
                </c:pt>
                <c:pt idx="20">
                  <c:v>44854</c:v>
                </c:pt>
                <c:pt idx="21">
                  <c:v>44855</c:v>
                </c:pt>
                <c:pt idx="22">
                  <c:v>44856</c:v>
                </c:pt>
              </c:numCache>
            </c:numRef>
          </c:xVal>
          <c:yVal>
            <c:numRef>
              <c:f>'V7'!$D$9:$D$31</c:f>
              <c:numCache>
                <c:formatCode>General</c:formatCode>
                <c:ptCount val="23"/>
                <c:pt idx="1">
                  <c:v>20.399999999999999</c:v>
                </c:pt>
                <c:pt idx="2">
                  <c:v>11.5</c:v>
                </c:pt>
                <c:pt idx="3">
                  <c:v>7.2</c:v>
                </c:pt>
                <c:pt idx="4">
                  <c:v>6.5</c:v>
                </c:pt>
                <c:pt idx="5">
                  <c:v>5.7</c:v>
                </c:pt>
                <c:pt idx="6">
                  <c:v>4.5999999999999996</c:v>
                </c:pt>
                <c:pt idx="7">
                  <c:v>4.0999999999999996</c:v>
                </c:pt>
                <c:pt idx="8">
                  <c:v>3.5</c:v>
                </c:pt>
                <c:pt idx="10">
                  <c:v>3.4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B81-2E4C-925F-77A89B65915E}"/>
            </c:ext>
          </c:extLst>
        </c:ser>
        <c:ser>
          <c:idx val="1"/>
          <c:order val="1"/>
          <c:tx>
            <c:strRef>
              <c:f>'V7'!$E$8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'V7'!$C$9:$C$31</c:f>
              <c:numCache>
                <c:formatCode>dd/mm/yy;@</c:formatCode>
                <c:ptCount val="23"/>
                <c:pt idx="0">
                  <c:v>44834</c:v>
                </c:pt>
                <c:pt idx="1">
                  <c:v>44835</c:v>
                </c:pt>
                <c:pt idx="2">
                  <c:v>44836</c:v>
                </c:pt>
                <c:pt idx="3">
                  <c:v>44837</c:v>
                </c:pt>
                <c:pt idx="4">
                  <c:v>44838</c:v>
                </c:pt>
                <c:pt idx="5">
                  <c:v>44839</c:v>
                </c:pt>
                <c:pt idx="6">
                  <c:v>44840</c:v>
                </c:pt>
                <c:pt idx="7">
                  <c:v>44841</c:v>
                </c:pt>
                <c:pt idx="8">
                  <c:v>44842</c:v>
                </c:pt>
                <c:pt idx="9">
                  <c:v>44843</c:v>
                </c:pt>
                <c:pt idx="10">
                  <c:v>44844</c:v>
                </c:pt>
                <c:pt idx="11">
                  <c:v>44845</c:v>
                </c:pt>
                <c:pt idx="12">
                  <c:v>44846</c:v>
                </c:pt>
                <c:pt idx="13">
                  <c:v>44847</c:v>
                </c:pt>
                <c:pt idx="14">
                  <c:v>44848</c:v>
                </c:pt>
                <c:pt idx="15">
                  <c:v>44849</c:v>
                </c:pt>
                <c:pt idx="16">
                  <c:v>44850</c:v>
                </c:pt>
                <c:pt idx="17">
                  <c:v>44851</c:v>
                </c:pt>
                <c:pt idx="18">
                  <c:v>44852</c:v>
                </c:pt>
                <c:pt idx="19">
                  <c:v>44853</c:v>
                </c:pt>
                <c:pt idx="20">
                  <c:v>44854</c:v>
                </c:pt>
                <c:pt idx="21">
                  <c:v>44855</c:v>
                </c:pt>
                <c:pt idx="22">
                  <c:v>44856</c:v>
                </c:pt>
              </c:numCache>
            </c:numRef>
          </c:xVal>
          <c:yVal>
            <c:numRef>
              <c:f>'V7'!$E$9:$E$31</c:f>
              <c:numCache>
                <c:formatCode>General</c:formatCode>
                <c:ptCount val="23"/>
                <c:pt idx="1">
                  <c:v>28.1</c:v>
                </c:pt>
                <c:pt idx="2">
                  <c:v>21.1</c:v>
                </c:pt>
                <c:pt idx="3">
                  <c:v>18.2</c:v>
                </c:pt>
                <c:pt idx="4">
                  <c:v>15.5</c:v>
                </c:pt>
                <c:pt idx="5">
                  <c:v>11.5</c:v>
                </c:pt>
                <c:pt idx="6">
                  <c:v>11.3</c:v>
                </c:pt>
                <c:pt idx="7">
                  <c:v>10.8</c:v>
                </c:pt>
                <c:pt idx="8">
                  <c:v>11.4</c:v>
                </c:pt>
                <c:pt idx="10">
                  <c:v>13.8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B81-2E4C-925F-77A89B6591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V9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'V9'!$D$8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'V9'!$C$9:$C$31</c:f>
              <c:numCache>
                <c:formatCode>dd/mm/yy;@</c:formatCode>
                <c:ptCount val="23"/>
                <c:pt idx="0">
                  <c:v>44839</c:v>
                </c:pt>
                <c:pt idx="1">
                  <c:v>44840</c:v>
                </c:pt>
                <c:pt idx="2">
                  <c:v>44841</c:v>
                </c:pt>
                <c:pt idx="3">
                  <c:v>44842</c:v>
                </c:pt>
                <c:pt idx="4">
                  <c:v>44843</c:v>
                </c:pt>
                <c:pt idx="5">
                  <c:v>44844</c:v>
                </c:pt>
                <c:pt idx="6">
                  <c:v>44845</c:v>
                </c:pt>
                <c:pt idx="7">
                  <c:v>44846</c:v>
                </c:pt>
                <c:pt idx="8">
                  <c:v>44847</c:v>
                </c:pt>
                <c:pt idx="9">
                  <c:v>44848</c:v>
                </c:pt>
                <c:pt idx="10">
                  <c:v>44849</c:v>
                </c:pt>
                <c:pt idx="11">
                  <c:v>44850</c:v>
                </c:pt>
                <c:pt idx="12">
                  <c:v>44851</c:v>
                </c:pt>
                <c:pt idx="13">
                  <c:v>44852</c:v>
                </c:pt>
                <c:pt idx="14">
                  <c:v>44853</c:v>
                </c:pt>
                <c:pt idx="15">
                  <c:v>44854</c:v>
                </c:pt>
                <c:pt idx="16">
                  <c:v>44855</c:v>
                </c:pt>
                <c:pt idx="17">
                  <c:v>44856</c:v>
                </c:pt>
                <c:pt idx="18">
                  <c:v>44857</c:v>
                </c:pt>
                <c:pt idx="19">
                  <c:v>44858</c:v>
                </c:pt>
                <c:pt idx="20">
                  <c:v>44859</c:v>
                </c:pt>
                <c:pt idx="21">
                  <c:v>44860</c:v>
                </c:pt>
                <c:pt idx="22">
                  <c:v>44861</c:v>
                </c:pt>
              </c:numCache>
            </c:numRef>
          </c:xVal>
          <c:yVal>
            <c:numRef>
              <c:f>'V9'!$D$9:$D$31</c:f>
              <c:numCache>
                <c:formatCode>General</c:formatCode>
                <c:ptCount val="23"/>
                <c:pt idx="1">
                  <c:v>23.8</c:v>
                </c:pt>
                <c:pt idx="2">
                  <c:v>18.8</c:v>
                </c:pt>
                <c:pt idx="3">
                  <c:v>13.6</c:v>
                </c:pt>
                <c:pt idx="4">
                  <c:v>7</c:v>
                </c:pt>
                <c:pt idx="5">
                  <c:v>3.8</c:v>
                </c:pt>
                <c:pt idx="6">
                  <c:v>2.4</c:v>
                </c:pt>
                <c:pt idx="7">
                  <c:v>2</c:v>
                </c:pt>
                <c:pt idx="8">
                  <c:v>0.7</c:v>
                </c:pt>
                <c:pt idx="9">
                  <c:v>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91-5C4E-A157-EC0A702B08E0}"/>
            </c:ext>
          </c:extLst>
        </c:ser>
        <c:ser>
          <c:idx val="1"/>
          <c:order val="1"/>
          <c:tx>
            <c:strRef>
              <c:f>'V9'!$E$8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'V9'!$C$9:$C$31</c:f>
              <c:numCache>
                <c:formatCode>dd/mm/yy;@</c:formatCode>
                <c:ptCount val="23"/>
                <c:pt idx="0">
                  <c:v>44839</c:v>
                </c:pt>
                <c:pt idx="1">
                  <c:v>44840</c:v>
                </c:pt>
                <c:pt idx="2">
                  <c:v>44841</c:v>
                </c:pt>
                <c:pt idx="3">
                  <c:v>44842</c:v>
                </c:pt>
                <c:pt idx="4">
                  <c:v>44843</c:v>
                </c:pt>
                <c:pt idx="5">
                  <c:v>44844</c:v>
                </c:pt>
                <c:pt idx="6">
                  <c:v>44845</c:v>
                </c:pt>
                <c:pt idx="7">
                  <c:v>44846</c:v>
                </c:pt>
                <c:pt idx="8">
                  <c:v>44847</c:v>
                </c:pt>
                <c:pt idx="9">
                  <c:v>44848</c:v>
                </c:pt>
                <c:pt idx="10">
                  <c:v>44849</c:v>
                </c:pt>
                <c:pt idx="11">
                  <c:v>44850</c:v>
                </c:pt>
                <c:pt idx="12">
                  <c:v>44851</c:v>
                </c:pt>
                <c:pt idx="13">
                  <c:v>44852</c:v>
                </c:pt>
                <c:pt idx="14">
                  <c:v>44853</c:v>
                </c:pt>
                <c:pt idx="15">
                  <c:v>44854</c:v>
                </c:pt>
                <c:pt idx="16">
                  <c:v>44855</c:v>
                </c:pt>
                <c:pt idx="17">
                  <c:v>44856</c:v>
                </c:pt>
                <c:pt idx="18">
                  <c:v>44857</c:v>
                </c:pt>
                <c:pt idx="19">
                  <c:v>44858</c:v>
                </c:pt>
                <c:pt idx="20">
                  <c:v>44859</c:v>
                </c:pt>
                <c:pt idx="21">
                  <c:v>44860</c:v>
                </c:pt>
                <c:pt idx="22">
                  <c:v>44861</c:v>
                </c:pt>
              </c:numCache>
            </c:numRef>
          </c:xVal>
          <c:yVal>
            <c:numRef>
              <c:f>'V9'!$E$9:$E$31</c:f>
              <c:numCache>
                <c:formatCode>General</c:formatCode>
                <c:ptCount val="23"/>
                <c:pt idx="1">
                  <c:v>14.7</c:v>
                </c:pt>
                <c:pt idx="2">
                  <c:v>13.3</c:v>
                </c:pt>
                <c:pt idx="3">
                  <c:v>15.5</c:v>
                </c:pt>
                <c:pt idx="4">
                  <c:v>14</c:v>
                </c:pt>
                <c:pt idx="5">
                  <c:v>13.4</c:v>
                </c:pt>
                <c:pt idx="6">
                  <c:v>11.3</c:v>
                </c:pt>
                <c:pt idx="7">
                  <c:v>14.9</c:v>
                </c:pt>
                <c:pt idx="8">
                  <c:v>15</c:v>
                </c:pt>
                <c:pt idx="9">
                  <c:v>11.8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891-5C4E-A157-EC0A702B08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v10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'V10'!$D$8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'V10'!$C$9:$C$31</c:f>
              <c:numCache>
                <c:formatCode>dd/mm/yy;@</c:formatCode>
                <c:ptCount val="23"/>
                <c:pt idx="0">
                  <c:v>44839</c:v>
                </c:pt>
                <c:pt idx="1">
                  <c:v>44840</c:v>
                </c:pt>
                <c:pt idx="2">
                  <c:v>44841</c:v>
                </c:pt>
                <c:pt idx="3">
                  <c:v>44842</c:v>
                </c:pt>
                <c:pt idx="4">
                  <c:v>44843</c:v>
                </c:pt>
                <c:pt idx="5">
                  <c:v>44844</c:v>
                </c:pt>
                <c:pt idx="6">
                  <c:v>44845</c:v>
                </c:pt>
                <c:pt idx="7">
                  <c:v>44846</c:v>
                </c:pt>
                <c:pt idx="8">
                  <c:v>44847</c:v>
                </c:pt>
                <c:pt idx="9">
                  <c:v>44848</c:v>
                </c:pt>
                <c:pt idx="10">
                  <c:v>44849</c:v>
                </c:pt>
                <c:pt idx="11">
                  <c:v>44850</c:v>
                </c:pt>
                <c:pt idx="12">
                  <c:v>44851</c:v>
                </c:pt>
                <c:pt idx="13">
                  <c:v>44852</c:v>
                </c:pt>
                <c:pt idx="14">
                  <c:v>44853</c:v>
                </c:pt>
                <c:pt idx="15">
                  <c:v>44854</c:v>
                </c:pt>
                <c:pt idx="16">
                  <c:v>44855</c:v>
                </c:pt>
                <c:pt idx="17">
                  <c:v>44856</c:v>
                </c:pt>
                <c:pt idx="18">
                  <c:v>44857</c:v>
                </c:pt>
                <c:pt idx="19">
                  <c:v>44858</c:v>
                </c:pt>
                <c:pt idx="20">
                  <c:v>44859</c:v>
                </c:pt>
                <c:pt idx="21">
                  <c:v>44860</c:v>
                </c:pt>
                <c:pt idx="22">
                  <c:v>44861</c:v>
                </c:pt>
              </c:numCache>
            </c:numRef>
          </c:xVal>
          <c:yVal>
            <c:numRef>
              <c:f>'V10'!$D$9:$D$31</c:f>
              <c:numCache>
                <c:formatCode>General</c:formatCode>
                <c:ptCount val="23"/>
                <c:pt idx="1">
                  <c:v>25.5</c:v>
                </c:pt>
                <c:pt idx="2">
                  <c:v>24.5</c:v>
                </c:pt>
                <c:pt idx="3">
                  <c:v>20.5</c:v>
                </c:pt>
                <c:pt idx="4">
                  <c:v>15</c:v>
                </c:pt>
                <c:pt idx="5">
                  <c:v>11</c:v>
                </c:pt>
                <c:pt idx="6">
                  <c:v>8</c:v>
                </c:pt>
                <c:pt idx="7">
                  <c:v>5.0999999999999996</c:v>
                </c:pt>
                <c:pt idx="8">
                  <c:v>2.8</c:v>
                </c:pt>
                <c:pt idx="9">
                  <c:v>1.3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EB7-DD42-8B8E-6F4DBFF24680}"/>
            </c:ext>
          </c:extLst>
        </c:ser>
        <c:ser>
          <c:idx val="1"/>
          <c:order val="1"/>
          <c:tx>
            <c:strRef>
              <c:f>'V10'!$E$8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'V10'!$C$9:$C$31</c:f>
              <c:numCache>
                <c:formatCode>dd/mm/yy;@</c:formatCode>
                <c:ptCount val="23"/>
                <c:pt idx="0">
                  <c:v>44839</c:v>
                </c:pt>
                <c:pt idx="1">
                  <c:v>44840</c:v>
                </c:pt>
                <c:pt idx="2">
                  <c:v>44841</c:v>
                </c:pt>
                <c:pt idx="3">
                  <c:v>44842</c:v>
                </c:pt>
                <c:pt idx="4">
                  <c:v>44843</c:v>
                </c:pt>
                <c:pt idx="5">
                  <c:v>44844</c:v>
                </c:pt>
                <c:pt idx="6">
                  <c:v>44845</c:v>
                </c:pt>
                <c:pt idx="7">
                  <c:v>44846</c:v>
                </c:pt>
                <c:pt idx="8">
                  <c:v>44847</c:v>
                </c:pt>
                <c:pt idx="9">
                  <c:v>44848</c:v>
                </c:pt>
                <c:pt idx="10">
                  <c:v>44849</c:v>
                </c:pt>
                <c:pt idx="11">
                  <c:v>44850</c:v>
                </c:pt>
                <c:pt idx="12">
                  <c:v>44851</c:v>
                </c:pt>
                <c:pt idx="13">
                  <c:v>44852</c:v>
                </c:pt>
                <c:pt idx="14">
                  <c:v>44853</c:v>
                </c:pt>
                <c:pt idx="15">
                  <c:v>44854</c:v>
                </c:pt>
                <c:pt idx="16">
                  <c:v>44855</c:v>
                </c:pt>
                <c:pt idx="17">
                  <c:v>44856</c:v>
                </c:pt>
                <c:pt idx="18">
                  <c:v>44857</c:v>
                </c:pt>
                <c:pt idx="19">
                  <c:v>44858</c:v>
                </c:pt>
                <c:pt idx="20">
                  <c:v>44859</c:v>
                </c:pt>
                <c:pt idx="21">
                  <c:v>44860</c:v>
                </c:pt>
                <c:pt idx="22">
                  <c:v>44861</c:v>
                </c:pt>
              </c:numCache>
            </c:numRef>
          </c:xVal>
          <c:yVal>
            <c:numRef>
              <c:f>'V10'!$E$9:$E$31</c:f>
              <c:numCache>
                <c:formatCode>General</c:formatCode>
                <c:ptCount val="23"/>
                <c:pt idx="1">
                  <c:v>11.5</c:v>
                </c:pt>
                <c:pt idx="2">
                  <c:v>10.6</c:v>
                </c:pt>
                <c:pt idx="3">
                  <c:v>12.3</c:v>
                </c:pt>
                <c:pt idx="4">
                  <c:v>13</c:v>
                </c:pt>
                <c:pt idx="5">
                  <c:v>14.2</c:v>
                </c:pt>
                <c:pt idx="6">
                  <c:v>11.5</c:v>
                </c:pt>
                <c:pt idx="7">
                  <c:v>15</c:v>
                </c:pt>
                <c:pt idx="8">
                  <c:v>15.2</c:v>
                </c:pt>
                <c:pt idx="9">
                  <c:v>12.1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EB7-DD42-8B8E-6F4DBFF246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V11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'V11'!$D$8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'V11'!$C$9:$C$31</c:f>
              <c:numCache>
                <c:formatCode>dd/mm/yy;@</c:formatCode>
                <c:ptCount val="23"/>
                <c:pt idx="0">
                  <c:v>44839</c:v>
                </c:pt>
                <c:pt idx="1">
                  <c:v>44840</c:v>
                </c:pt>
                <c:pt idx="2">
                  <c:v>44841</c:v>
                </c:pt>
                <c:pt idx="3">
                  <c:v>44842</c:v>
                </c:pt>
                <c:pt idx="4">
                  <c:v>44843</c:v>
                </c:pt>
                <c:pt idx="5">
                  <c:v>44844</c:v>
                </c:pt>
                <c:pt idx="6">
                  <c:v>44845</c:v>
                </c:pt>
                <c:pt idx="7">
                  <c:v>44846</c:v>
                </c:pt>
                <c:pt idx="8">
                  <c:v>44847</c:v>
                </c:pt>
                <c:pt idx="9">
                  <c:v>44848</c:v>
                </c:pt>
                <c:pt idx="10">
                  <c:v>44849</c:v>
                </c:pt>
                <c:pt idx="11">
                  <c:v>44850</c:v>
                </c:pt>
                <c:pt idx="12">
                  <c:v>44851</c:v>
                </c:pt>
                <c:pt idx="13">
                  <c:v>44852</c:v>
                </c:pt>
                <c:pt idx="14">
                  <c:v>44853</c:v>
                </c:pt>
                <c:pt idx="15">
                  <c:v>44854</c:v>
                </c:pt>
                <c:pt idx="16">
                  <c:v>44855</c:v>
                </c:pt>
                <c:pt idx="17">
                  <c:v>44856</c:v>
                </c:pt>
                <c:pt idx="18">
                  <c:v>44857</c:v>
                </c:pt>
                <c:pt idx="19">
                  <c:v>44858</c:v>
                </c:pt>
                <c:pt idx="20">
                  <c:v>44859</c:v>
                </c:pt>
                <c:pt idx="21">
                  <c:v>44860</c:v>
                </c:pt>
                <c:pt idx="22">
                  <c:v>44861</c:v>
                </c:pt>
              </c:numCache>
            </c:numRef>
          </c:xVal>
          <c:yVal>
            <c:numRef>
              <c:f>'V11'!$D$9:$D$31</c:f>
              <c:numCache>
                <c:formatCode>General</c:formatCode>
                <c:ptCount val="23"/>
                <c:pt idx="1">
                  <c:v>26.5</c:v>
                </c:pt>
                <c:pt idx="2">
                  <c:v>25.9</c:v>
                </c:pt>
                <c:pt idx="3">
                  <c:v>24.4</c:v>
                </c:pt>
                <c:pt idx="4">
                  <c:v>16</c:v>
                </c:pt>
                <c:pt idx="5">
                  <c:v>11</c:v>
                </c:pt>
                <c:pt idx="6">
                  <c:v>7.1</c:v>
                </c:pt>
                <c:pt idx="7">
                  <c:v>3.6</c:v>
                </c:pt>
                <c:pt idx="8">
                  <c:v>2</c:v>
                </c:pt>
                <c:pt idx="9">
                  <c:v>1.1000000000000001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8EC-E84C-929C-833F165D8F53}"/>
            </c:ext>
          </c:extLst>
        </c:ser>
        <c:ser>
          <c:idx val="1"/>
          <c:order val="1"/>
          <c:tx>
            <c:strRef>
              <c:f>'V11'!$E$8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'V11'!$C$9:$C$31</c:f>
              <c:numCache>
                <c:formatCode>dd/mm/yy;@</c:formatCode>
                <c:ptCount val="23"/>
                <c:pt idx="0">
                  <c:v>44839</c:v>
                </c:pt>
                <c:pt idx="1">
                  <c:v>44840</c:v>
                </c:pt>
                <c:pt idx="2">
                  <c:v>44841</c:v>
                </c:pt>
                <c:pt idx="3">
                  <c:v>44842</c:v>
                </c:pt>
                <c:pt idx="4">
                  <c:v>44843</c:v>
                </c:pt>
                <c:pt idx="5">
                  <c:v>44844</c:v>
                </c:pt>
                <c:pt idx="6">
                  <c:v>44845</c:v>
                </c:pt>
                <c:pt idx="7">
                  <c:v>44846</c:v>
                </c:pt>
                <c:pt idx="8">
                  <c:v>44847</c:v>
                </c:pt>
                <c:pt idx="9">
                  <c:v>44848</c:v>
                </c:pt>
                <c:pt idx="10">
                  <c:v>44849</c:v>
                </c:pt>
                <c:pt idx="11">
                  <c:v>44850</c:v>
                </c:pt>
                <c:pt idx="12">
                  <c:v>44851</c:v>
                </c:pt>
                <c:pt idx="13">
                  <c:v>44852</c:v>
                </c:pt>
                <c:pt idx="14">
                  <c:v>44853</c:v>
                </c:pt>
                <c:pt idx="15">
                  <c:v>44854</c:v>
                </c:pt>
                <c:pt idx="16">
                  <c:v>44855</c:v>
                </c:pt>
                <c:pt idx="17">
                  <c:v>44856</c:v>
                </c:pt>
                <c:pt idx="18">
                  <c:v>44857</c:v>
                </c:pt>
                <c:pt idx="19">
                  <c:v>44858</c:v>
                </c:pt>
                <c:pt idx="20">
                  <c:v>44859</c:v>
                </c:pt>
                <c:pt idx="21">
                  <c:v>44860</c:v>
                </c:pt>
                <c:pt idx="22">
                  <c:v>44861</c:v>
                </c:pt>
              </c:numCache>
            </c:numRef>
          </c:xVal>
          <c:yVal>
            <c:numRef>
              <c:f>'V11'!$E$9:$E$31</c:f>
              <c:numCache>
                <c:formatCode>General</c:formatCode>
                <c:ptCount val="23"/>
                <c:pt idx="1">
                  <c:v>11.5</c:v>
                </c:pt>
                <c:pt idx="2">
                  <c:v>11.1</c:v>
                </c:pt>
                <c:pt idx="3">
                  <c:v>11</c:v>
                </c:pt>
                <c:pt idx="4">
                  <c:v>13</c:v>
                </c:pt>
                <c:pt idx="5">
                  <c:v>14</c:v>
                </c:pt>
                <c:pt idx="6">
                  <c:v>11.3</c:v>
                </c:pt>
                <c:pt idx="7">
                  <c:v>15.3</c:v>
                </c:pt>
                <c:pt idx="8">
                  <c:v>15.7</c:v>
                </c:pt>
                <c:pt idx="9">
                  <c:v>12.2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8EC-E84C-929C-833F165D8F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V12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'V12'!$D$8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'V12'!$C$9:$C$31</c:f>
              <c:numCache>
                <c:formatCode>dd/mm/yy;@</c:formatCode>
                <c:ptCount val="23"/>
                <c:pt idx="0">
                  <c:v>44841</c:v>
                </c:pt>
                <c:pt idx="1">
                  <c:v>44842</c:v>
                </c:pt>
                <c:pt idx="2">
                  <c:v>44843</c:v>
                </c:pt>
                <c:pt idx="3">
                  <c:v>44844</c:v>
                </c:pt>
                <c:pt idx="4">
                  <c:v>44845</c:v>
                </c:pt>
                <c:pt idx="5">
                  <c:v>44846</c:v>
                </c:pt>
                <c:pt idx="6">
                  <c:v>44847</c:v>
                </c:pt>
                <c:pt idx="7">
                  <c:v>44848</c:v>
                </c:pt>
                <c:pt idx="8">
                  <c:v>44849</c:v>
                </c:pt>
                <c:pt idx="9">
                  <c:v>44850</c:v>
                </c:pt>
                <c:pt idx="10">
                  <c:v>44851</c:v>
                </c:pt>
                <c:pt idx="11">
                  <c:v>44852</c:v>
                </c:pt>
                <c:pt idx="12">
                  <c:v>44853</c:v>
                </c:pt>
                <c:pt idx="13">
                  <c:v>44854</c:v>
                </c:pt>
                <c:pt idx="14">
                  <c:v>44855</c:v>
                </c:pt>
                <c:pt idx="15">
                  <c:v>44856</c:v>
                </c:pt>
                <c:pt idx="16">
                  <c:v>44857</c:v>
                </c:pt>
                <c:pt idx="17">
                  <c:v>44858</c:v>
                </c:pt>
                <c:pt idx="18">
                  <c:v>44859</c:v>
                </c:pt>
                <c:pt idx="19">
                  <c:v>44860</c:v>
                </c:pt>
                <c:pt idx="20">
                  <c:v>44861</c:v>
                </c:pt>
                <c:pt idx="21">
                  <c:v>44862</c:v>
                </c:pt>
                <c:pt idx="22">
                  <c:v>44863</c:v>
                </c:pt>
              </c:numCache>
            </c:numRef>
          </c:xVal>
          <c:yVal>
            <c:numRef>
              <c:f>'V12'!$D$9:$D$31</c:f>
              <c:numCache>
                <c:formatCode>General</c:formatCode>
                <c:ptCount val="23"/>
                <c:pt idx="1">
                  <c:v>26</c:v>
                </c:pt>
                <c:pt idx="2">
                  <c:v>25</c:v>
                </c:pt>
                <c:pt idx="3">
                  <c:v>24</c:v>
                </c:pt>
                <c:pt idx="4">
                  <c:v>17.2</c:v>
                </c:pt>
                <c:pt idx="5">
                  <c:v>11.4</c:v>
                </c:pt>
                <c:pt idx="6">
                  <c:v>7.3</c:v>
                </c:pt>
                <c:pt idx="7">
                  <c:v>4.2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F05-0E45-8BE6-668D82FEE315}"/>
            </c:ext>
          </c:extLst>
        </c:ser>
        <c:ser>
          <c:idx val="1"/>
          <c:order val="1"/>
          <c:tx>
            <c:strRef>
              <c:f>'V12'!$E$8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'V12'!$C$9:$C$31</c:f>
              <c:numCache>
                <c:formatCode>dd/mm/yy;@</c:formatCode>
                <c:ptCount val="23"/>
                <c:pt idx="0">
                  <c:v>44841</c:v>
                </c:pt>
                <c:pt idx="1">
                  <c:v>44842</c:v>
                </c:pt>
                <c:pt idx="2">
                  <c:v>44843</c:v>
                </c:pt>
                <c:pt idx="3">
                  <c:v>44844</c:v>
                </c:pt>
                <c:pt idx="4">
                  <c:v>44845</c:v>
                </c:pt>
                <c:pt idx="5">
                  <c:v>44846</c:v>
                </c:pt>
                <c:pt idx="6">
                  <c:v>44847</c:v>
                </c:pt>
                <c:pt idx="7">
                  <c:v>44848</c:v>
                </c:pt>
                <c:pt idx="8">
                  <c:v>44849</c:v>
                </c:pt>
                <c:pt idx="9">
                  <c:v>44850</c:v>
                </c:pt>
                <c:pt idx="10">
                  <c:v>44851</c:v>
                </c:pt>
                <c:pt idx="11">
                  <c:v>44852</c:v>
                </c:pt>
                <c:pt idx="12">
                  <c:v>44853</c:v>
                </c:pt>
                <c:pt idx="13">
                  <c:v>44854</c:v>
                </c:pt>
                <c:pt idx="14">
                  <c:v>44855</c:v>
                </c:pt>
                <c:pt idx="15">
                  <c:v>44856</c:v>
                </c:pt>
                <c:pt idx="16">
                  <c:v>44857</c:v>
                </c:pt>
                <c:pt idx="17">
                  <c:v>44858</c:v>
                </c:pt>
                <c:pt idx="18">
                  <c:v>44859</c:v>
                </c:pt>
                <c:pt idx="19">
                  <c:v>44860</c:v>
                </c:pt>
                <c:pt idx="20">
                  <c:v>44861</c:v>
                </c:pt>
                <c:pt idx="21">
                  <c:v>44862</c:v>
                </c:pt>
                <c:pt idx="22">
                  <c:v>44863</c:v>
                </c:pt>
              </c:numCache>
            </c:numRef>
          </c:xVal>
          <c:yVal>
            <c:numRef>
              <c:f>'V12'!$E$9:$E$31</c:f>
              <c:numCache>
                <c:formatCode>General</c:formatCode>
                <c:ptCount val="23"/>
                <c:pt idx="1">
                  <c:v>11.7</c:v>
                </c:pt>
                <c:pt idx="2">
                  <c:v>12.5</c:v>
                </c:pt>
                <c:pt idx="3">
                  <c:v>13.4</c:v>
                </c:pt>
                <c:pt idx="4">
                  <c:v>11.7</c:v>
                </c:pt>
                <c:pt idx="5">
                  <c:v>15.9</c:v>
                </c:pt>
                <c:pt idx="6">
                  <c:v>15.6</c:v>
                </c:pt>
                <c:pt idx="7">
                  <c:v>13.8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F05-0E45-8BE6-668D82FEE3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V13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'V13'!$D$8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'V13'!$C$9:$C$31</c:f>
              <c:numCache>
                <c:formatCode>dd/mm/yy;@</c:formatCode>
                <c:ptCount val="23"/>
                <c:pt idx="0">
                  <c:v>44840</c:v>
                </c:pt>
                <c:pt idx="1">
                  <c:v>44841</c:v>
                </c:pt>
                <c:pt idx="2">
                  <c:v>44842</c:v>
                </c:pt>
                <c:pt idx="3">
                  <c:v>44843</c:v>
                </c:pt>
                <c:pt idx="4">
                  <c:v>44844</c:v>
                </c:pt>
                <c:pt idx="5">
                  <c:v>44845</c:v>
                </c:pt>
                <c:pt idx="6">
                  <c:v>44846</c:v>
                </c:pt>
                <c:pt idx="7">
                  <c:v>44847</c:v>
                </c:pt>
                <c:pt idx="8">
                  <c:v>44848</c:v>
                </c:pt>
                <c:pt idx="9">
                  <c:v>44849</c:v>
                </c:pt>
                <c:pt idx="10">
                  <c:v>44850</c:v>
                </c:pt>
                <c:pt idx="11">
                  <c:v>44851</c:v>
                </c:pt>
                <c:pt idx="12">
                  <c:v>44852</c:v>
                </c:pt>
                <c:pt idx="13">
                  <c:v>44853</c:v>
                </c:pt>
                <c:pt idx="14">
                  <c:v>44854</c:v>
                </c:pt>
                <c:pt idx="15">
                  <c:v>44855</c:v>
                </c:pt>
                <c:pt idx="16">
                  <c:v>44856</c:v>
                </c:pt>
                <c:pt idx="17">
                  <c:v>44857</c:v>
                </c:pt>
                <c:pt idx="18">
                  <c:v>44858</c:v>
                </c:pt>
                <c:pt idx="19">
                  <c:v>44859</c:v>
                </c:pt>
                <c:pt idx="20">
                  <c:v>44860</c:v>
                </c:pt>
                <c:pt idx="21">
                  <c:v>44861</c:v>
                </c:pt>
                <c:pt idx="22">
                  <c:v>44862</c:v>
                </c:pt>
              </c:numCache>
            </c:numRef>
          </c:xVal>
          <c:yVal>
            <c:numRef>
              <c:f>'V13'!$D$9:$D$31</c:f>
              <c:numCache>
                <c:formatCode>General</c:formatCode>
                <c:ptCount val="23"/>
                <c:pt idx="1">
                  <c:v>25.5</c:v>
                </c:pt>
                <c:pt idx="2">
                  <c:v>25.1</c:v>
                </c:pt>
                <c:pt idx="3">
                  <c:v>17</c:v>
                </c:pt>
                <c:pt idx="4">
                  <c:v>14.1</c:v>
                </c:pt>
                <c:pt idx="5">
                  <c:v>12.4</c:v>
                </c:pt>
                <c:pt idx="6">
                  <c:v>6.1</c:v>
                </c:pt>
                <c:pt idx="7">
                  <c:v>4</c:v>
                </c:pt>
                <c:pt idx="8">
                  <c:v>2.7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BAD-A044-B8F2-7C3DF0825871}"/>
            </c:ext>
          </c:extLst>
        </c:ser>
        <c:ser>
          <c:idx val="1"/>
          <c:order val="1"/>
          <c:tx>
            <c:strRef>
              <c:f>'V13'!$E$8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'V13'!$C$9:$C$31</c:f>
              <c:numCache>
                <c:formatCode>dd/mm/yy;@</c:formatCode>
                <c:ptCount val="23"/>
                <c:pt idx="0">
                  <c:v>44840</c:v>
                </c:pt>
                <c:pt idx="1">
                  <c:v>44841</c:v>
                </c:pt>
                <c:pt idx="2">
                  <c:v>44842</c:v>
                </c:pt>
                <c:pt idx="3">
                  <c:v>44843</c:v>
                </c:pt>
                <c:pt idx="4">
                  <c:v>44844</c:v>
                </c:pt>
                <c:pt idx="5">
                  <c:v>44845</c:v>
                </c:pt>
                <c:pt idx="6">
                  <c:v>44846</c:v>
                </c:pt>
                <c:pt idx="7">
                  <c:v>44847</c:v>
                </c:pt>
                <c:pt idx="8">
                  <c:v>44848</c:v>
                </c:pt>
                <c:pt idx="9">
                  <c:v>44849</c:v>
                </c:pt>
                <c:pt idx="10">
                  <c:v>44850</c:v>
                </c:pt>
                <c:pt idx="11">
                  <c:v>44851</c:v>
                </c:pt>
                <c:pt idx="12">
                  <c:v>44852</c:v>
                </c:pt>
                <c:pt idx="13">
                  <c:v>44853</c:v>
                </c:pt>
                <c:pt idx="14">
                  <c:v>44854</c:v>
                </c:pt>
                <c:pt idx="15">
                  <c:v>44855</c:v>
                </c:pt>
                <c:pt idx="16">
                  <c:v>44856</c:v>
                </c:pt>
                <c:pt idx="17">
                  <c:v>44857</c:v>
                </c:pt>
                <c:pt idx="18">
                  <c:v>44858</c:v>
                </c:pt>
                <c:pt idx="19">
                  <c:v>44859</c:v>
                </c:pt>
                <c:pt idx="20">
                  <c:v>44860</c:v>
                </c:pt>
                <c:pt idx="21">
                  <c:v>44861</c:v>
                </c:pt>
                <c:pt idx="22">
                  <c:v>44862</c:v>
                </c:pt>
              </c:numCache>
            </c:numRef>
          </c:xVal>
          <c:yVal>
            <c:numRef>
              <c:f>'V13'!$E$9:$E$31</c:f>
              <c:numCache>
                <c:formatCode>General</c:formatCode>
                <c:ptCount val="23"/>
                <c:pt idx="1">
                  <c:v>9.9</c:v>
                </c:pt>
                <c:pt idx="2">
                  <c:v>12.1</c:v>
                </c:pt>
                <c:pt idx="3">
                  <c:v>13</c:v>
                </c:pt>
                <c:pt idx="4">
                  <c:v>15.9</c:v>
                </c:pt>
                <c:pt idx="5">
                  <c:v>12.8</c:v>
                </c:pt>
                <c:pt idx="6">
                  <c:v>15.4</c:v>
                </c:pt>
                <c:pt idx="7">
                  <c:v>22.5</c:v>
                </c:pt>
                <c:pt idx="8">
                  <c:v>13.2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BAD-A044-B8F2-7C3DF08258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V14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'V14'!$D$8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'V14'!$C$9:$C$31</c:f>
              <c:numCache>
                <c:formatCode>dd/mm/yy;@</c:formatCode>
                <c:ptCount val="23"/>
                <c:pt idx="0">
                  <c:v>44840</c:v>
                </c:pt>
                <c:pt idx="1">
                  <c:v>44841</c:v>
                </c:pt>
                <c:pt idx="2">
                  <c:v>44842</c:v>
                </c:pt>
                <c:pt idx="3">
                  <c:v>44843</c:v>
                </c:pt>
                <c:pt idx="4">
                  <c:v>44844</c:v>
                </c:pt>
                <c:pt idx="5">
                  <c:v>44845</c:v>
                </c:pt>
                <c:pt idx="6">
                  <c:v>44846</c:v>
                </c:pt>
                <c:pt idx="7">
                  <c:v>44847</c:v>
                </c:pt>
                <c:pt idx="8">
                  <c:v>44848</c:v>
                </c:pt>
                <c:pt idx="9">
                  <c:v>44849</c:v>
                </c:pt>
                <c:pt idx="10">
                  <c:v>44850</c:v>
                </c:pt>
                <c:pt idx="11">
                  <c:v>44851</c:v>
                </c:pt>
                <c:pt idx="12">
                  <c:v>44852</c:v>
                </c:pt>
                <c:pt idx="13">
                  <c:v>44853</c:v>
                </c:pt>
                <c:pt idx="14">
                  <c:v>44854</c:v>
                </c:pt>
                <c:pt idx="15">
                  <c:v>44855</c:v>
                </c:pt>
                <c:pt idx="16">
                  <c:v>44856</c:v>
                </c:pt>
                <c:pt idx="17">
                  <c:v>44857</c:v>
                </c:pt>
                <c:pt idx="18">
                  <c:v>44858</c:v>
                </c:pt>
                <c:pt idx="19">
                  <c:v>44859</c:v>
                </c:pt>
                <c:pt idx="20">
                  <c:v>44860</c:v>
                </c:pt>
                <c:pt idx="21">
                  <c:v>44861</c:v>
                </c:pt>
                <c:pt idx="22">
                  <c:v>44862</c:v>
                </c:pt>
              </c:numCache>
            </c:numRef>
          </c:xVal>
          <c:yVal>
            <c:numRef>
              <c:f>'V14'!$D$9:$D$31</c:f>
              <c:numCache>
                <c:formatCode>General</c:formatCode>
                <c:ptCount val="23"/>
                <c:pt idx="1">
                  <c:v>25.4</c:v>
                </c:pt>
                <c:pt idx="2">
                  <c:v>20.100000000000001</c:v>
                </c:pt>
                <c:pt idx="3">
                  <c:v>13</c:v>
                </c:pt>
                <c:pt idx="4">
                  <c:v>7.2</c:v>
                </c:pt>
                <c:pt idx="5">
                  <c:v>5.3</c:v>
                </c:pt>
                <c:pt idx="6">
                  <c:v>2.5</c:v>
                </c:pt>
                <c:pt idx="7">
                  <c:v>1.6</c:v>
                </c:pt>
                <c:pt idx="8">
                  <c:v>1.5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ABA-9140-B26D-3F05C2760BD7}"/>
            </c:ext>
          </c:extLst>
        </c:ser>
        <c:ser>
          <c:idx val="1"/>
          <c:order val="1"/>
          <c:tx>
            <c:strRef>
              <c:f>'V14'!$E$8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'V14'!$C$9:$C$31</c:f>
              <c:numCache>
                <c:formatCode>dd/mm/yy;@</c:formatCode>
                <c:ptCount val="23"/>
                <c:pt idx="0">
                  <c:v>44840</c:v>
                </c:pt>
                <c:pt idx="1">
                  <c:v>44841</c:v>
                </c:pt>
                <c:pt idx="2">
                  <c:v>44842</c:v>
                </c:pt>
                <c:pt idx="3">
                  <c:v>44843</c:v>
                </c:pt>
                <c:pt idx="4">
                  <c:v>44844</c:v>
                </c:pt>
                <c:pt idx="5">
                  <c:v>44845</c:v>
                </c:pt>
                <c:pt idx="6">
                  <c:v>44846</c:v>
                </c:pt>
                <c:pt idx="7">
                  <c:v>44847</c:v>
                </c:pt>
                <c:pt idx="8">
                  <c:v>44848</c:v>
                </c:pt>
                <c:pt idx="9">
                  <c:v>44849</c:v>
                </c:pt>
                <c:pt idx="10">
                  <c:v>44850</c:v>
                </c:pt>
                <c:pt idx="11">
                  <c:v>44851</c:v>
                </c:pt>
                <c:pt idx="12">
                  <c:v>44852</c:v>
                </c:pt>
                <c:pt idx="13">
                  <c:v>44853</c:v>
                </c:pt>
                <c:pt idx="14">
                  <c:v>44854</c:v>
                </c:pt>
                <c:pt idx="15">
                  <c:v>44855</c:v>
                </c:pt>
                <c:pt idx="16">
                  <c:v>44856</c:v>
                </c:pt>
                <c:pt idx="17">
                  <c:v>44857</c:v>
                </c:pt>
                <c:pt idx="18">
                  <c:v>44858</c:v>
                </c:pt>
                <c:pt idx="19">
                  <c:v>44859</c:v>
                </c:pt>
                <c:pt idx="20">
                  <c:v>44860</c:v>
                </c:pt>
                <c:pt idx="21">
                  <c:v>44861</c:v>
                </c:pt>
                <c:pt idx="22">
                  <c:v>44862</c:v>
                </c:pt>
              </c:numCache>
            </c:numRef>
          </c:xVal>
          <c:yVal>
            <c:numRef>
              <c:f>'V14'!$E$9:$E$31</c:f>
              <c:numCache>
                <c:formatCode>General</c:formatCode>
                <c:ptCount val="23"/>
                <c:pt idx="1">
                  <c:v>8.6</c:v>
                </c:pt>
                <c:pt idx="2">
                  <c:v>14</c:v>
                </c:pt>
                <c:pt idx="3">
                  <c:v>14</c:v>
                </c:pt>
                <c:pt idx="4">
                  <c:v>14.3</c:v>
                </c:pt>
                <c:pt idx="5">
                  <c:v>13.9</c:v>
                </c:pt>
                <c:pt idx="6">
                  <c:v>15.3</c:v>
                </c:pt>
                <c:pt idx="7">
                  <c:v>21.7</c:v>
                </c:pt>
                <c:pt idx="8">
                  <c:v>13.1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ABA-9140-B26D-3F05C2760B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V16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'V16'!$D$8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'V16'!$C$9:$C$31</c:f>
              <c:numCache>
                <c:formatCode>dd/mm/yy;@</c:formatCode>
                <c:ptCount val="23"/>
                <c:pt idx="0">
                  <c:v>44851</c:v>
                </c:pt>
                <c:pt idx="1">
                  <c:v>44852</c:v>
                </c:pt>
                <c:pt idx="2">
                  <c:v>44853</c:v>
                </c:pt>
                <c:pt idx="3">
                  <c:v>44854</c:v>
                </c:pt>
                <c:pt idx="4">
                  <c:v>44855</c:v>
                </c:pt>
                <c:pt idx="5">
                  <c:v>44856</c:v>
                </c:pt>
                <c:pt idx="6">
                  <c:v>44857</c:v>
                </c:pt>
                <c:pt idx="7">
                  <c:v>44858</c:v>
                </c:pt>
                <c:pt idx="8">
                  <c:v>44859</c:v>
                </c:pt>
                <c:pt idx="9">
                  <c:v>44860</c:v>
                </c:pt>
                <c:pt idx="10">
                  <c:v>44861</c:v>
                </c:pt>
                <c:pt idx="11">
                  <c:v>44862</c:v>
                </c:pt>
                <c:pt idx="12">
                  <c:v>44863</c:v>
                </c:pt>
                <c:pt idx="13">
                  <c:v>44864</c:v>
                </c:pt>
                <c:pt idx="14">
                  <c:v>44865</c:v>
                </c:pt>
                <c:pt idx="15">
                  <c:v>44866</c:v>
                </c:pt>
                <c:pt idx="16">
                  <c:v>44867</c:v>
                </c:pt>
                <c:pt idx="17">
                  <c:v>44868</c:v>
                </c:pt>
                <c:pt idx="18">
                  <c:v>44869</c:v>
                </c:pt>
                <c:pt idx="19">
                  <c:v>44870</c:v>
                </c:pt>
                <c:pt idx="20">
                  <c:v>44871</c:v>
                </c:pt>
                <c:pt idx="21">
                  <c:v>44872</c:v>
                </c:pt>
                <c:pt idx="22">
                  <c:v>44873</c:v>
                </c:pt>
              </c:numCache>
            </c:numRef>
          </c:xVal>
          <c:yVal>
            <c:numRef>
              <c:f>'V16'!$D$9:$D$31</c:f>
              <c:numCache>
                <c:formatCode>General</c:formatCode>
                <c:ptCount val="23"/>
                <c:pt idx="1">
                  <c:v>25.3</c:v>
                </c:pt>
                <c:pt idx="2">
                  <c:v>26</c:v>
                </c:pt>
                <c:pt idx="3">
                  <c:v>25.2</c:v>
                </c:pt>
                <c:pt idx="4">
                  <c:v>25.2</c:v>
                </c:pt>
                <c:pt idx="5">
                  <c:v>24.5</c:v>
                </c:pt>
                <c:pt idx="6">
                  <c:v>22.7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AB3-DD45-9180-F3146F3239BA}"/>
            </c:ext>
          </c:extLst>
        </c:ser>
        <c:ser>
          <c:idx val="1"/>
          <c:order val="1"/>
          <c:tx>
            <c:strRef>
              <c:f>'V16'!$E$8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'V16'!$C$9:$C$31</c:f>
              <c:numCache>
                <c:formatCode>dd/mm/yy;@</c:formatCode>
                <c:ptCount val="23"/>
                <c:pt idx="0">
                  <c:v>44851</c:v>
                </c:pt>
                <c:pt idx="1">
                  <c:v>44852</c:v>
                </c:pt>
                <c:pt idx="2">
                  <c:v>44853</c:v>
                </c:pt>
                <c:pt idx="3">
                  <c:v>44854</c:v>
                </c:pt>
                <c:pt idx="4">
                  <c:v>44855</c:v>
                </c:pt>
                <c:pt idx="5">
                  <c:v>44856</c:v>
                </c:pt>
                <c:pt idx="6">
                  <c:v>44857</c:v>
                </c:pt>
                <c:pt idx="7">
                  <c:v>44858</c:v>
                </c:pt>
                <c:pt idx="8">
                  <c:v>44859</c:v>
                </c:pt>
                <c:pt idx="9">
                  <c:v>44860</c:v>
                </c:pt>
                <c:pt idx="10">
                  <c:v>44861</c:v>
                </c:pt>
                <c:pt idx="11">
                  <c:v>44862</c:v>
                </c:pt>
                <c:pt idx="12">
                  <c:v>44863</c:v>
                </c:pt>
                <c:pt idx="13">
                  <c:v>44864</c:v>
                </c:pt>
                <c:pt idx="14">
                  <c:v>44865</c:v>
                </c:pt>
                <c:pt idx="15">
                  <c:v>44866</c:v>
                </c:pt>
                <c:pt idx="16">
                  <c:v>44867</c:v>
                </c:pt>
                <c:pt idx="17">
                  <c:v>44868</c:v>
                </c:pt>
                <c:pt idx="18">
                  <c:v>44869</c:v>
                </c:pt>
                <c:pt idx="19">
                  <c:v>44870</c:v>
                </c:pt>
                <c:pt idx="20">
                  <c:v>44871</c:v>
                </c:pt>
                <c:pt idx="21">
                  <c:v>44872</c:v>
                </c:pt>
                <c:pt idx="22">
                  <c:v>44873</c:v>
                </c:pt>
              </c:numCache>
            </c:numRef>
          </c:xVal>
          <c:yVal>
            <c:numRef>
              <c:f>'V16'!$E$9:$E$31</c:f>
              <c:numCache>
                <c:formatCode>General</c:formatCode>
                <c:ptCount val="23"/>
                <c:pt idx="1">
                  <c:v>11.5</c:v>
                </c:pt>
                <c:pt idx="2">
                  <c:v>12.2</c:v>
                </c:pt>
                <c:pt idx="3">
                  <c:v>12.9</c:v>
                </c:pt>
                <c:pt idx="4">
                  <c:v>11.9</c:v>
                </c:pt>
                <c:pt idx="5">
                  <c:v>13.3</c:v>
                </c:pt>
                <c:pt idx="6">
                  <c:v>17.899999999999999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AB3-DD45-9180-F3146F3239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V17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'V17'!$D$8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'V17'!$C$9:$C$31</c:f>
              <c:numCache>
                <c:formatCode>dd/mm/yy;@</c:formatCode>
                <c:ptCount val="23"/>
                <c:pt idx="0">
                  <c:v>44852</c:v>
                </c:pt>
                <c:pt idx="1">
                  <c:v>44853</c:v>
                </c:pt>
                <c:pt idx="2">
                  <c:v>44854</c:v>
                </c:pt>
                <c:pt idx="3">
                  <c:v>44855</c:v>
                </c:pt>
                <c:pt idx="4">
                  <c:v>44856</c:v>
                </c:pt>
                <c:pt idx="5">
                  <c:v>44857</c:v>
                </c:pt>
                <c:pt idx="6">
                  <c:v>44858</c:v>
                </c:pt>
                <c:pt idx="7">
                  <c:v>44859</c:v>
                </c:pt>
                <c:pt idx="8">
                  <c:v>44860</c:v>
                </c:pt>
                <c:pt idx="9">
                  <c:v>44861</c:v>
                </c:pt>
                <c:pt idx="10">
                  <c:v>44862</c:v>
                </c:pt>
                <c:pt idx="11">
                  <c:v>44863</c:v>
                </c:pt>
                <c:pt idx="12">
                  <c:v>44864</c:v>
                </c:pt>
                <c:pt idx="13">
                  <c:v>44865</c:v>
                </c:pt>
                <c:pt idx="14">
                  <c:v>44866</c:v>
                </c:pt>
                <c:pt idx="15">
                  <c:v>44867</c:v>
                </c:pt>
                <c:pt idx="16">
                  <c:v>44868</c:v>
                </c:pt>
                <c:pt idx="17">
                  <c:v>44869</c:v>
                </c:pt>
                <c:pt idx="18">
                  <c:v>44870</c:v>
                </c:pt>
                <c:pt idx="19">
                  <c:v>44871</c:v>
                </c:pt>
                <c:pt idx="20">
                  <c:v>44872</c:v>
                </c:pt>
                <c:pt idx="21">
                  <c:v>44873</c:v>
                </c:pt>
                <c:pt idx="22">
                  <c:v>44874</c:v>
                </c:pt>
              </c:numCache>
            </c:numRef>
          </c:xVal>
          <c:yVal>
            <c:numRef>
              <c:f>'V17'!$D$9:$D$31</c:f>
              <c:numCache>
                <c:formatCode>General</c:formatCode>
                <c:ptCount val="23"/>
                <c:pt idx="1">
                  <c:v>22.7</c:v>
                </c:pt>
                <c:pt idx="2">
                  <c:v>23.2</c:v>
                </c:pt>
                <c:pt idx="3">
                  <c:v>23.7</c:v>
                </c:pt>
                <c:pt idx="4">
                  <c:v>24.2</c:v>
                </c:pt>
                <c:pt idx="5">
                  <c:v>24.3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13B-C44F-9A6C-62BFBDBD6BC0}"/>
            </c:ext>
          </c:extLst>
        </c:ser>
        <c:ser>
          <c:idx val="1"/>
          <c:order val="1"/>
          <c:tx>
            <c:strRef>
              <c:f>'V17'!$E$8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'V17'!$C$9:$C$31</c:f>
              <c:numCache>
                <c:formatCode>dd/mm/yy;@</c:formatCode>
                <c:ptCount val="23"/>
                <c:pt idx="0">
                  <c:v>44852</c:v>
                </c:pt>
                <c:pt idx="1">
                  <c:v>44853</c:v>
                </c:pt>
                <c:pt idx="2">
                  <c:v>44854</c:v>
                </c:pt>
                <c:pt idx="3">
                  <c:v>44855</c:v>
                </c:pt>
                <c:pt idx="4">
                  <c:v>44856</c:v>
                </c:pt>
                <c:pt idx="5">
                  <c:v>44857</c:v>
                </c:pt>
                <c:pt idx="6">
                  <c:v>44858</c:v>
                </c:pt>
                <c:pt idx="7">
                  <c:v>44859</c:v>
                </c:pt>
                <c:pt idx="8">
                  <c:v>44860</c:v>
                </c:pt>
                <c:pt idx="9">
                  <c:v>44861</c:v>
                </c:pt>
                <c:pt idx="10">
                  <c:v>44862</c:v>
                </c:pt>
                <c:pt idx="11">
                  <c:v>44863</c:v>
                </c:pt>
                <c:pt idx="12">
                  <c:v>44864</c:v>
                </c:pt>
                <c:pt idx="13">
                  <c:v>44865</c:v>
                </c:pt>
                <c:pt idx="14">
                  <c:v>44866</c:v>
                </c:pt>
                <c:pt idx="15">
                  <c:v>44867</c:v>
                </c:pt>
                <c:pt idx="16">
                  <c:v>44868</c:v>
                </c:pt>
                <c:pt idx="17">
                  <c:v>44869</c:v>
                </c:pt>
                <c:pt idx="18">
                  <c:v>44870</c:v>
                </c:pt>
                <c:pt idx="19">
                  <c:v>44871</c:v>
                </c:pt>
                <c:pt idx="20">
                  <c:v>44872</c:v>
                </c:pt>
                <c:pt idx="21">
                  <c:v>44873</c:v>
                </c:pt>
                <c:pt idx="22">
                  <c:v>44874</c:v>
                </c:pt>
              </c:numCache>
            </c:numRef>
          </c:xVal>
          <c:yVal>
            <c:numRef>
              <c:f>'V17'!$E$9:$E$31</c:f>
              <c:numCache>
                <c:formatCode>General</c:formatCode>
                <c:ptCount val="23"/>
                <c:pt idx="1">
                  <c:v>11.6</c:v>
                </c:pt>
                <c:pt idx="2">
                  <c:v>12.2</c:v>
                </c:pt>
                <c:pt idx="3">
                  <c:v>10.8</c:v>
                </c:pt>
                <c:pt idx="4">
                  <c:v>11.8</c:v>
                </c:pt>
                <c:pt idx="5">
                  <c:v>14.7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13B-C44F-9A6C-62BFBDBD6B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V18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'V18'!$D$8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'V18'!$C$9:$C$31</c:f>
              <c:numCache>
                <c:formatCode>dd/mm/yy;@</c:formatCode>
                <c:ptCount val="23"/>
                <c:pt idx="0">
                  <c:v>44852</c:v>
                </c:pt>
                <c:pt idx="1">
                  <c:v>44853</c:v>
                </c:pt>
                <c:pt idx="2">
                  <c:v>44854</c:v>
                </c:pt>
                <c:pt idx="3">
                  <c:v>44855</c:v>
                </c:pt>
                <c:pt idx="4">
                  <c:v>44856</c:v>
                </c:pt>
                <c:pt idx="5">
                  <c:v>44857</c:v>
                </c:pt>
                <c:pt idx="6">
                  <c:v>44858</c:v>
                </c:pt>
                <c:pt idx="7">
                  <c:v>44859</c:v>
                </c:pt>
                <c:pt idx="8">
                  <c:v>44860</c:v>
                </c:pt>
                <c:pt idx="9">
                  <c:v>44861</c:v>
                </c:pt>
                <c:pt idx="10">
                  <c:v>44862</c:v>
                </c:pt>
                <c:pt idx="11">
                  <c:v>44863</c:v>
                </c:pt>
                <c:pt idx="12">
                  <c:v>44864</c:v>
                </c:pt>
                <c:pt idx="13">
                  <c:v>44865</c:v>
                </c:pt>
                <c:pt idx="14">
                  <c:v>44866</c:v>
                </c:pt>
                <c:pt idx="15">
                  <c:v>44867</c:v>
                </c:pt>
                <c:pt idx="16">
                  <c:v>44868</c:v>
                </c:pt>
                <c:pt idx="17">
                  <c:v>44869</c:v>
                </c:pt>
                <c:pt idx="18">
                  <c:v>44870</c:v>
                </c:pt>
                <c:pt idx="19">
                  <c:v>44871</c:v>
                </c:pt>
                <c:pt idx="20">
                  <c:v>44872</c:v>
                </c:pt>
                <c:pt idx="21">
                  <c:v>44873</c:v>
                </c:pt>
                <c:pt idx="22">
                  <c:v>44874</c:v>
                </c:pt>
              </c:numCache>
            </c:numRef>
          </c:xVal>
          <c:yVal>
            <c:numRef>
              <c:f>'V18'!$D$9:$D$31</c:f>
              <c:numCache>
                <c:formatCode>General</c:formatCode>
                <c:ptCount val="23"/>
                <c:pt idx="1">
                  <c:v>22.8</c:v>
                </c:pt>
                <c:pt idx="2">
                  <c:v>23.1</c:v>
                </c:pt>
                <c:pt idx="3">
                  <c:v>21.7</c:v>
                </c:pt>
                <c:pt idx="4">
                  <c:v>19.600000000000001</c:v>
                </c:pt>
                <c:pt idx="5">
                  <c:v>17.3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564-8A4E-86DC-46E01526522C}"/>
            </c:ext>
          </c:extLst>
        </c:ser>
        <c:ser>
          <c:idx val="1"/>
          <c:order val="1"/>
          <c:tx>
            <c:strRef>
              <c:f>'V18'!$E$8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'V18'!$C$9:$C$31</c:f>
              <c:numCache>
                <c:formatCode>dd/mm/yy;@</c:formatCode>
                <c:ptCount val="23"/>
                <c:pt idx="0">
                  <c:v>44852</c:v>
                </c:pt>
                <c:pt idx="1">
                  <c:v>44853</c:v>
                </c:pt>
                <c:pt idx="2">
                  <c:v>44854</c:v>
                </c:pt>
                <c:pt idx="3">
                  <c:v>44855</c:v>
                </c:pt>
                <c:pt idx="4">
                  <c:v>44856</c:v>
                </c:pt>
                <c:pt idx="5">
                  <c:v>44857</c:v>
                </c:pt>
                <c:pt idx="6">
                  <c:v>44858</c:v>
                </c:pt>
                <c:pt idx="7">
                  <c:v>44859</c:v>
                </c:pt>
                <c:pt idx="8">
                  <c:v>44860</c:v>
                </c:pt>
                <c:pt idx="9">
                  <c:v>44861</c:v>
                </c:pt>
                <c:pt idx="10">
                  <c:v>44862</c:v>
                </c:pt>
                <c:pt idx="11">
                  <c:v>44863</c:v>
                </c:pt>
                <c:pt idx="12">
                  <c:v>44864</c:v>
                </c:pt>
                <c:pt idx="13">
                  <c:v>44865</c:v>
                </c:pt>
                <c:pt idx="14">
                  <c:v>44866</c:v>
                </c:pt>
                <c:pt idx="15">
                  <c:v>44867</c:v>
                </c:pt>
                <c:pt idx="16">
                  <c:v>44868</c:v>
                </c:pt>
                <c:pt idx="17">
                  <c:v>44869</c:v>
                </c:pt>
                <c:pt idx="18">
                  <c:v>44870</c:v>
                </c:pt>
                <c:pt idx="19">
                  <c:v>44871</c:v>
                </c:pt>
                <c:pt idx="20">
                  <c:v>44872</c:v>
                </c:pt>
                <c:pt idx="21">
                  <c:v>44873</c:v>
                </c:pt>
                <c:pt idx="22">
                  <c:v>44874</c:v>
                </c:pt>
              </c:numCache>
            </c:numRef>
          </c:xVal>
          <c:yVal>
            <c:numRef>
              <c:f>'V18'!$E$9:$E$31</c:f>
              <c:numCache>
                <c:formatCode>General</c:formatCode>
                <c:ptCount val="23"/>
                <c:pt idx="1">
                  <c:v>15.4</c:v>
                </c:pt>
                <c:pt idx="2">
                  <c:v>16</c:v>
                </c:pt>
                <c:pt idx="3">
                  <c:v>15.5</c:v>
                </c:pt>
                <c:pt idx="4">
                  <c:v>17.100000000000001</c:v>
                </c:pt>
                <c:pt idx="5">
                  <c:v>19.899999999999999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564-8A4E-86DC-46E0152652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A9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'A9'!$D$8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'A9'!$C$9:$C$31</c:f>
              <c:numCache>
                <c:formatCode>dd/mm/yy;@</c:formatCode>
                <c:ptCount val="23"/>
                <c:pt idx="0">
                  <c:v>44848</c:v>
                </c:pt>
                <c:pt idx="1">
                  <c:v>44849</c:v>
                </c:pt>
                <c:pt idx="2">
                  <c:v>44850</c:v>
                </c:pt>
                <c:pt idx="3">
                  <c:v>44851</c:v>
                </c:pt>
                <c:pt idx="4">
                  <c:v>44852</c:v>
                </c:pt>
                <c:pt idx="5">
                  <c:v>44853</c:v>
                </c:pt>
                <c:pt idx="6">
                  <c:v>44854</c:v>
                </c:pt>
                <c:pt idx="7">
                  <c:v>44855</c:v>
                </c:pt>
                <c:pt idx="8">
                  <c:v>44856</c:v>
                </c:pt>
                <c:pt idx="9">
                  <c:v>44857</c:v>
                </c:pt>
                <c:pt idx="10">
                  <c:v>44858</c:v>
                </c:pt>
                <c:pt idx="11">
                  <c:v>44859</c:v>
                </c:pt>
                <c:pt idx="12">
                  <c:v>44860</c:v>
                </c:pt>
                <c:pt idx="13">
                  <c:v>44861</c:v>
                </c:pt>
                <c:pt idx="14">
                  <c:v>44862</c:v>
                </c:pt>
                <c:pt idx="15">
                  <c:v>44863</c:v>
                </c:pt>
                <c:pt idx="16">
                  <c:v>44864</c:v>
                </c:pt>
                <c:pt idx="17">
                  <c:v>44865</c:v>
                </c:pt>
                <c:pt idx="18">
                  <c:v>44866</c:v>
                </c:pt>
                <c:pt idx="19">
                  <c:v>44867</c:v>
                </c:pt>
                <c:pt idx="20">
                  <c:v>44868</c:v>
                </c:pt>
                <c:pt idx="21">
                  <c:v>44869</c:v>
                </c:pt>
                <c:pt idx="22">
                  <c:v>44870</c:v>
                </c:pt>
              </c:numCache>
            </c:numRef>
          </c:xVal>
          <c:yVal>
            <c:numRef>
              <c:f>'A9'!$D$9:$D$31</c:f>
              <c:numCache>
                <c:formatCode>General</c:formatCode>
                <c:ptCount val="23"/>
                <c:pt idx="1">
                  <c:v>20.6</c:v>
                </c:pt>
                <c:pt idx="2">
                  <c:v>20.6</c:v>
                </c:pt>
                <c:pt idx="3">
                  <c:v>18.8</c:v>
                </c:pt>
                <c:pt idx="4">
                  <c:v>16.7</c:v>
                </c:pt>
                <c:pt idx="5">
                  <c:v>14.8</c:v>
                </c:pt>
                <c:pt idx="6">
                  <c:v>13.2</c:v>
                </c:pt>
                <c:pt idx="7">
                  <c:v>12</c:v>
                </c:pt>
                <c:pt idx="8">
                  <c:v>10.7</c:v>
                </c:pt>
                <c:pt idx="9">
                  <c:v>9.1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D4F-0F4F-A4E6-20FB3B4259E4}"/>
            </c:ext>
          </c:extLst>
        </c:ser>
        <c:ser>
          <c:idx val="1"/>
          <c:order val="1"/>
          <c:tx>
            <c:strRef>
              <c:f>'A9'!$E$8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4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'A9'!$C$9:$C$31</c:f>
              <c:numCache>
                <c:formatCode>dd/mm/yy;@</c:formatCode>
                <c:ptCount val="23"/>
                <c:pt idx="0">
                  <c:v>44848</c:v>
                </c:pt>
                <c:pt idx="1">
                  <c:v>44849</c:v>
                </c:pt>
                <c:pt idx="2">
                  <c:v>44850</c:v>
                </c:pt>
                <c:pt idx="3">
                  <c:v>44851</c:v>
                </c:pt>
                <c:pt idx="4">
                  <c:v>44852</c:v>
                </c:pt>
                <c:pt idx="5">
                  <c:v>44853</c:v>
                </c:pt>
                <c:pt idx="6">
                  <c:v>44854</c:v>
                </c:pt>
                <c:pt idx="7">
                  <c:v>44855</c:v>
                </c:pt>
                <c:pt idx="8">
                  <c:v>44856</c:v>
                </c:pt>
                <c:pt idx="9">
                  <c:v>44857</c:v>
                </c:pt>
                <c:pt idx="10">
                  <c:v>44858</c:v>
                </c:pt>
                <c:pt idx="11">
                  <c:v>44859</c:v>
                </c:pt>
                <c:pt idx="12">
                  <c:v>44860</c:v>
                </c:pt>
                <c:pt idx="13">
                  <c:v>44861</c:v>
                </c:pt>
                <c:pt idx="14">
                  <c:v>44862</c:v>
                </c:pt>
                <c:pt idx="15">
                  <c:v>44863</c:v>
                </c:pt>
                <c:pt idx="16">
                  <c:v>44864</c:v>
                </c:pt>
                <c:pt idx="17">
                  <c:v>44865</c:v>
                </c:pt>
                <c:pt idx="18">
                  <c:v>44866</c:v>
                </c:pt>
                <c:pt idx="19">
                  <c:v>44867</c:v>
                </c:pt>
                <c:pt idx="20">
                  <c:v>44868</c:v>
                </c:pt>
                <c:pt idx="21">
                  <c:v>44869</c:v>
                </c:pt>
                <c:pt idx="22">
                  <c:v>44870</c:v>
                </c:pt>
              </c:numCache>
            </c:numRef>
          </c:xVal>
          <c:yVal>
            <c:numRef>
              <c:f>'A9'!$E$9:$E$31</c:f>
              <c:numCache>
                <c:formatCode>General</c:formatCode>
                <c:ptCount val="23"/>
                <c:pt idx="1">
                  <c:v>14.6</c:v>
                </c:pt>
                <c:pt idx="2">
                  <c:v>14.2</c:v>
                </c:pt>
                <c:pt idx="3">
                  <c:v>15.9</c:v>
                </c:pt>
                <c:pt idx="4">
                  <c:v>15.4</c:v>
                </c:pt>
                <c:pt idx="5">
                  <c:v>16.100000000000001</c:v>
                </c:pt>
                <c:pt idx="6">
                  <c:v>14.4</c:v>
                </c:pt>
                <c:pt idx="7">
                  <c:v>14.6</c:v>
                </c:pt>
                <c:pt idx="8">
                  <c:v>15.7</c:v>
                </c:pt>
                <c:pt idx="9">
                  <c:v>17.2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D4F-0F4F-A4E6-20FB3B4259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V19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'V19'!$D$8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'V19'!$C$9:$C$31</c:f>
              <c:numCache>
                <c:formatCode>dd/mm/yy;@</c:formatCode>
                <c:ptCount val="23"/>
                <c:pt idx="0">
                  <c:v>44852</c:v>
                </c:pt>
                <c:pt idx="1">
                  <c:v>44853</c:v>
                </c:pt>
                <c:pt idx="2">
                  <c:v>44854</c:v>
                </c:pt>
                <c:pt idx="3">
                  <c:v>44855</c:v>
                </c:pt>
                <c:pt idx="4">
                  <c:v>44856</c:v>
                </c:pt>
                <c:pt idx="5">
                  <c:v>44857</c:v>
                </c:pt>
                <c:pt idx="6">
                  <c:v>44858</c:v>
                </c:pt>
                <c:pt idx="7">
                  <c:v>44859</c:v>
                </c:pt>
                <c:pt idx="8">
                  <c:v>44860</c:v>
                </c:pt>
                <c:pt idx="9">
                  <c:v>44861</c:v>
                </c:pt>
                <c:pt idx="10">
                  <c:v>44862</c:v>
                </c:pt>
                <c:pt idx="11">
                  <c:v>44863</c:v>
                </c:pt>
                <c:pt idx="12">
                  <c:v>44864</c:v>
                </c:pt>
                <c:pt idx="13">
                  <c:v>44865</c:v>
                </c:pt>
                <c:pt idx="14">
                  <c:v>44866</c:v>
                </c:pt>
                <c:pt idx="15">
                  <c:v>44867</c:v>
                </c:pt>
                <c:pt idx="16">
                  <c:v>44868</c:v>
                </c:pt>
                <c:pt idx="17">
                  <c:v>44869</c:v>
                </c:pt>
                <c:pt idx="18">
                  <c:v>44870</c:v>
                </c:pt>
                <c:pt idx="19">
                  <c:v>44871</c:v>
                </c:pt>
                <c:pt idx="20">
                  <c:v>44872</c:v>
                </c:pt>
                <c:pt idx="21">
                  <c:v>44873</c:v>
                </c:pt>
                <c:pt idx="22">
                  <c:v>44874</c:v>
                </c:pt>
              </c:numCache>
            </c:numRef>
          </c:xVal>
          <c:yVal>
            <c:numRef>
              <c:f>'V19'!$D$9:$D$31</c:f>
              <c:numCache>
                <c:formatCode>General</c:formatCode>
                <c:ptCount val="23"/>
                <c:pt idx="1">
                  <c:v>23.5</c:v>
                </c:pt>
                <c:pt idx="2">
                  <c:v>21.9</c:v>
                </c:pt>
                <c:pt idx="3">
                  <c:v>20</c:v>
                </c:pt>
                <c:pt idx="4">
                  <c:v>16.8</c:v>
                </c:pt>
                <c:pt idx="5">
                  <c:v>12.8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6E5-0D4C-81BA-A10B7B298EA2}"/>
            </c:ext>
          </c:extLst>
        </c:ser>
        <c:ser>
          <c:idx val="1"/>
          <c:order val="1"/>
          <c:tx>
            <c:strRef>
              <c:f>'V19'!$E$8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'V19'!$C$9:$C$31</c:f>
              <c:numCache>
                <c:formatCode>dd/mm/yy;@</c:formatCode>
                <c:ptCount val="23"/>
                <c:pt idx="0">
                  <c:v>44852</c:v>
                </c:pt>
                <c:pt idx="1">
                  <c:v>44853</c:v>
                </c:pt>
                <c:pt idx="2">
                  <c:v>44854</c:v>
                </c:pt>
                <c:pt idx="3">
                  <c:v>44855</c:v>
                </c:pt>
                <c:pt idx="4">
                  <c:v>44856</c:v>
                </c:pt>
                <c:pt idx="5">
                  <c:v>44857</c:v>
                </c:pt>
                <c:pt idx="6">
                  <c:v>44858</c:v>
                </c:pt>
                <c:pt idx="7">
                  <c:v>44859</c:v>
                </c:pt>
                <c:pt idx="8">
                  <c:v>44860</c:v>
                </c:pt>
                <c:pt idx="9">
                  <c:v>44861</c:v>
                </c:pt>
                <c:pt idx="10">
                  <c:v>44862</c:v>
                </c:pt>
                <c:pt idx="11">
                  <c:v>44863</c:v>
                </c:pt>
                <c:pt idx="12">
                  <c:v>44864</c:v>
                </c:pt>
                <c:pt idx="13">
                  <c:v>44865</c:v>
                </c:pt>
                <c:pt idx="14">
                  <c:v>44866</c:v>
                </c:pt>
                <c:pt idx="15">
                  <c:v>44867</c:v>
                </c:pt>
                <c:pt idx="16">
                  <c:v>44868</c:v>
                </c:pt>
                <c:pt idx="17">
                  <c:v>44869</c:v>
                </c:pt>
                <c:pt idx="18">
                  <c:v>44870</c:v>
                </c:pt>
                <c:pt idx="19">
                  <c:v>44871</c:v>
                </c:pt>
                <c:pt idx="20">
                  <c:v>44872</c:v>
                </c:pt>
                <c:pt idx="21">
                  <c:v>44873</c:v>
                </c:pt>
                <c:pt idx="22">
                  <c:v>44874</c:v>
                </c:pt>
              </c:numCache>
            </c:numRef>
          </c:xVal>
          <c:yVal>
            <c:numRef>
              <c:f>'V19'!$E$9:$E$31</c:f>
              <c:numCache>
                <c:formatCode>General</c:formatCode>
                <c:ptCount val="23"/>
                <c:pt idx="1">
                  <c:v>17.899999999999999</c:v>
                </c:pt>
                <c:pt idx="2">
                  <c:v>18.600000000000001</c:v>
                </c:pt>
                <c:pt idx="3">
                  <c:v>18.2</c:v>
                </c:pt>
                <c:pt idx="4">
                  <c:v>21.1</c:v>
                </c:pt>
                <c:pt idx="5">
                  <c:v>24.2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6E5-0D4C-81BA-A10B7B298E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'I1'!$D$8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'I1'!$C$9:$C$31</c:f>
              <c:numCache>
                <c:formatCode>dd/mm/yy;@</c:formatCode>
                <c:ptCount val="23"/>
                <c:pt idx="0">
                  <c:v>44855</c:v>
                </c:pt>
                <c:pt idx="1">
                  <c:v>44856</c:v>
                </c:pt>
                <c:pt idx="2">
                  <c:v>44857</c:v>
                </c:pt>
                <c:pt idx="3">
                  <c:v>44858</c:v>
                </c:pt>
                <c:pt idx="4">
                  <c:v>44859</c:v>
                </c:pt>
                <c:pt idx="5">
                  <c:v>44860</c:v>
                </c:pt>
                <c:pt idx="6">
                  <c:v>44861</c:v>
                </c:pt>
                <c:pt idx="7">
                  <c:v>44862</c:v>
                </c:pt>
                <c:pt idx="8">
                  <c:v>44863</c:v>
                </c:pt>
                <c:pt idx="9">
                  <c:v>44864</c:v>
                </c:pt>
                <c:pt idx="10">
                  <c:v>44865</c:v>
                </c:pt>
                <c:pt idx="11">
                  <c:v>44866</c:v>
                </c:pt>
                <c:pt idx="12">
                  <c:v>44867</c:v>
                </c:pt>
                <c:pt idx="13">
                  <c:v>44868</c:v>
                </c:pt>
                <c:pt idx="14">
                  <c:v>44869</c:v>
                </c:pt>
                <c:pt idx="15">
                  <c:v>44870</c:v>
                </c:pt>
                <c:pt idx="16">
                  <c:v>44871</c:v>
                </c:pt>
                <c:pt idx="17">
                  <c:v>44872</c:v>
                </c:pt>
                <c:pt idx="18">
                  <c:v>44873</c:v>
                </c:pt>
                <c:pt idx="19">
                  <c:v>44874</c:v>
                </c:pt>
                <c:pt idx="20">
                  <c:v>44875</c:v>
                </c:pt>
                <c:pt idx="21">
                  <c:v>44876</c:v>
                </c:pt>
                <c:pt idx="22">
                  <c:v>44877</c:v>
                </c:pt>
              </c:numCache>
            </c:numRef>
          </c:xVal>
          <c:yVal>
            <c:numRef>
              <c:f>'I1'!$D$9:$D$31</c:f>
              <c:numCache>
                <c:formatCode>General</c:formatCode>
                <c:ptCount val="23"/>
                <c:pt idx="1">
                  <c:v>19.600000000000001</c:v>
                </c:pt>
                <c:pt idx="2">
                  <c:v>19.100000000000001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512-0B4F-861F-CB54DAA0F975}"/>
            </c:ext>
          </c:extLst>
        </c:ser>
        <c:ser>
          <c:idx val="1"/>
          <c:order val="1"/>
          <c:tx>
            <c:strRef>
              <c:f>'I1'!$E$8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'I1'!$C$9:$C$31</c:f>
              <c:numCache>
                <c:formatCode>dd/mm/yy;@</c:formatCode>
                <c:ptCount val="23"/>
                <c:pt idx="0">
                  <c:v>44855</c:v>
                </c:pt>
                <c:pt idx="1">
                  <c:v>44856</c:v>
                </c:pt>
                <c:pt idx="2">
                  <c:v>44857</c:v>
                </c:pt>
                <c:pt idx="3">
                  <c:v>44858</c:v>
                </c:pt>
                <c:pt idx="4">
                  <c:v>44859</c:v>
                </c:pt>
                <c:pt idx="5">
                  <c:v>44860</c:v>
                </c:pt>
                <c:pt idx="6">
                  <c:v>44861</c:v>
                </c:pt>
                <c:pt idx="7">
                  <c:v>44862</c:v>
                </c:pt>
                <c:pt idx="8">
                  <c:v>44863</c:v>
                </c:pt>
                <c:pt idx="9">
                  <c:v>44864</c:v>
                </c:pt>
                <c:pt idx="10">
                  <c:v>44865</c:v>
                </c:pt>
                <c:pt idx="11">
                  <c:v>44866</c:v>
                </c:pt>
                <c:pt idx="12">
                  <c:v>44867</c:v>
                </c:pt>
                <c:pt idx="13">
                  <c:v>44868</c:v>
                </c:pt>
                <c:pt idx="14">
                  <c:v>44869</c:v>
                </c:pt>
                <c:pt idx="15">
                  <c:v>44870</c:v>
                </c:pt>
                <c:pt idx="16">
                  <c:v>44871</c:v>
                </c:pt>
                <c:pt idx="17">
                  <c:v>44872</c:v>
                </c:pt>
                <c:pt idx="18">
                  <c:v>44873</c:v>
                </c:pt>
                <c:pt idx="19">
                  <c:v>44874</c:v>
                </c:pt>
                <c:pt idx="20">
                  <c:v>44875</c:v>
                </c:pt>
                <c:pt idx="21">
                  <c:v>44876</c:v>
                </c:pt>
                <c:pt idx="22">
                  <c:v>44877</c:v>
                </c:pt>
              </c:numCache>
            </c:numRef>
          </c:xVal>
          <c:yVal>
            <c:numRef>
              <c:f>'I1'!$E$9:$E$31</c:f>
              <c:numCache>
                <c:formatCode>General</c:formatCode>
                <c:ptCount val="23"/>
                <c:pt idx="1">
                  <c:v>12.8</c:v>
                </c:pt>
                <c:pt idx="2">
                  <c:v>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512-0B4F-861F-CB54DAA0F9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'I2'!$D$8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'I2'!$C$9:$C$31</c:f>
              <c:numCache>
                <c:formatCode>dd/mm/yy;@</c:formatCode>
                <c:ptCount val="23"/>
                <c:pt idx="0">
                  <c:v>44850</c:v>
                </c:pt>
                <c:pt idx="1">
                  <c:v>44851</c:v>
                </c:pt>
                <c:pt idx="2">
                  <c:v>44852</c:v>
                </c:pt>
                <c:pt idx="3">
                  <c:v>44853</c:v>
                </c:pt>
                <c:pt idx="4">
                  <c:v>44854</c:v>
                </c:pt>
                <c:pt idx="5">
                  <c:v>44855</c:v>
                </c:pt>
                <c:pt idx="6">
                  <c:v>44856</c:v>
                </c:pt>
                <c:pt idx="7">
                  <c:v>44857</c:v>
                </c:pt>
                <c:pt idx="8">
                  <c:v>44858</c:v>
                </c:pt>
                <c:pt idx="9">
                  <c:v>44859</c:v>
                </c:pt>
                <c:pt idx="10">
                  <c:v>44860</c:v>
                </c:pt>
                <c:pt idx="11">
                  <c:v>44861</c:v>
                </c:pt>
                <c:pt idx="12">
                  <c:v>44862</c:v>
                </c:pt>
                <c:pt idx="13">
                  <c:v>44863</c:v>
                </c:pt>
                <c:pt idx="14">
                  <c:v>44864</c:v>
                </c:pt>
                <c:pt idx="15">
                  <c:v>44865</c:v>
                </c:pt>
                <c:pt idx="16">
                  <c:v>44866</c:v>
                </c:pt>
                <c:pt idx="17">
                  <c:v>44867</c:v>
                </c:pt>
                <c:pt idx="18">
                  <c:v>44868</c:v>
                </c:pt>
                <c:pt idx="19">
                  <c:v>44869</c:v>
                </c:pt>
                <c:pt idx="20">
                  <c:v>44870</c:v>
                </c:pt>
                <c:pt idx="21">
                  <c:v>44871</c:v>
                </c:pt>
                <c:pt idx="22">
                  <c:v>44872</c:v>
                </c:pt>
              </c:numCache>
            </c:numRef>
          </c:xVal>
          <c:yVal>
            <c:numRef>
              <c:f>'I2'!$D$9:$D$31</c:f>
              <c:numCache>
                <c:formatCode>General</c:formatCode>
                <c:ptCount val="23"/>
                <c:pt idx="1">
                  <c:v>22</c:v>
                </c:pt>
                <c:pt idx="2">
                  <c:v>21.8</c:v>
                </c:pt>
                <c:pt idx="3">
                  <c:v>21</c:v>
                </c:pt>
                <c:pt idx="4">
                  <c:v>19.7</c:v>
                </c:pt>
                <c:pt idx="5">
                  <c:v>18.5</c:v>
                </c:pt>
                <c:pt idx="6">
                  <c:v>17.3</c:v>
                </c:pt>
                <c:pt idx="7">
                  <c:v>16.2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AB-9147-80DB-86533467A475}"/>
            </c:ext>
          </c:extLst>
        </c:ser>
        <c:ser>
          <c:idx val="1"/>
          <c:order val="1"/>
          <c:tx>
            <c:strRef>
              <c:f>'I2'!$E$8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'I2'!$C$9:$C$31</c:f>
              <c:numCache>
                <c:formatCode>dd/mm/yy;@</c:formatCode>
                <c:ptCount val="23"/>
                <c:pt idx="0">
                  <c:v>44850</c:v>
                </c:pt>
                <c:pt idx="1">
                  <c:v>44851</c:v>
                </c:pt>
                <c:pt idx="2">
                  <c:v>44852</c:v>
                </c:pt>
                <c:pt idx="3">
                  <c:v>44853</c:v>
                </c:pt>
                <c:pt idx="4">
                  <c:v>44854</c:v>
                </c:pt>
                <c:pt idx="5">
                  <c:v>44855</c:v>
                </c:pt>
                <c:pt idx="6">
                  <c:v>44856</c:v>
                </c:pt>
                <c:pt idx="7">
                  <c:v>44857</c:v>
                </c:pt>
                <c:pt idx="8">
                  <c:v>44858</c:v>
                </c:pt>
                <c:pt idx="9">
                  <c:v>44859</c:v>
                </c:pt>
                <c:pt idx="10">
                  <c:v>44860</c:v>
                </c:pt>
                <c:pt idx="11">
                  <c:v>44861</c:v>
                </c:pt>
                <c:pt idx="12">
                  <c:v>44862</c:v>
                </c:pt>
                <c:pt idx="13">
                  <c:v>44863</c:v>
                </c:pt>
                <c:pt idx="14">
                  <c:v>44864</c:v>
                </c:pt>
                <c:pt idx="15">
                  <c:v>44865</c:v>
                </c:pt>
                <c:pt idx="16">
                  <c:v>44866</c:v>
                </c:pt>
                <c:pt idx="17">
                  <c:v>44867</c:v>
                </c:pt>
                <c:pt idx="18">
                  <c:v>44868</c:v>
                </c:pt>
                <c:pt idx="19">
                  <c:v>44869</c:v>
                </c:pt>
                <c:pt idx="20">
                  <c:v>44870</c:v>
                </c:pt>
                <c:pt idx="21">
                  <c:v>44871</c:v>
                </c:pt>
                <c:pt idx="22">
                  <c:v>44872</c:v>
                </c:pt>
              </c:numCache>
            </c:numRef>
          </c:xVal>
          <c:yVal>
            <c:numRef>
              <c:f>'I2'!$E$9:$E$31</c:f>
              <c:numCache>
                <c:formatCode>General</c:formatCode>
                <c:ptCount val="23"/>
                <c:pt idx="1">
                  <c:v>13.1</c:v>
                </c:pt>
                <c:pt idx="2">
                  <c:v>14.3</c:v>
                </c:pt>
                <c:pt idx="3">
                  <c:v>14</c:v>
                </c:pt>
                <c:pt idx="4">
                  <c:v>13.8</c:v>
                </c:pt>
                <c:pt idx="5">
                  <c:v>13.4</c:v>
                </c:pt>
                <c:pt idx="6">
                  <c:v>13.4</c:v>
                </c:pt>
                <c:pt idx="7">
                  <c:v>14.1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0AB-9147-80DB-86533467A4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'I3'!$D$8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'I3'!$C$9:$C$31</c:f>
              <c:numCache>
                <c:formatCode>dd/mm/yy;@</c:formatCode>
                <c:ptCount val="23"/>
                <c:pt idx="0">
                  <c:v>44850</c:v>
                </c:pt>
                <c:pt idx="1">
                  <c:v>44851</c:v>
                </c:pt>
                <c:pt idx="2">
                  <c:v>44852</c:v>
                </c:pt>
                <c:pt idx="3">
                  <c:v>44853</c:v>
                </c:pt>
                <c:pt idx="4">
                  <c:v>44854</c:v>
                </c:pt>
                <c:pt idx="5">
                  <c:v>44855</c:v>
                </c:pt>
                <c:pt idx="6">
                  <c:v>44856</c:v>
                </c:pt>
                <c:pt idx="7">
                  <c:v>44857</c:v>
                </c:pt>
                <c:pt idx="8">
                  <c:v>44858</c:v>
                </c:pt>
                <c:pt idx="9">
                  <c:v>44859</c:v>
                </c:pt>
                <c:pt idx="10">
                  <c:v>44860</c:v>
                </c:pt>
                <c:pt idx="11">
                  <c:v>44861</c:v>
                </c:pt>
                <c:pt idx="12">
                  <c:v>44862</c:v>
                </c:pt>
                <c:pt idx="13">
                  <c:v>44863</c:v>
                </c:pt>
                <c:pt idx="14">
                  <c:v>44864</c:v>
                </c:pt>
                <c:pt idx="15">
                  <c:v>44865</c:v>
                </c:pt>
                <c:pt idx="16">
                  <c:v>44866</c:v>
                </c:pt>
                <c:pt idx="17">
                  <c:v>44867</c:v>
                </c:pt>
                <c:pt idx="18">
                  <c:v>44868</c:v>
                </c:pt>
                <c:pt idx="19">
                  <c:v>44869</c:v>
                </c:pt>
                <c:pt idx="20">
                  <c:v>44870</c:v>
                </c:pt>
                <c:pt idx="21">
                  <c:v>44871</c:v>
                </c:pt>
                <c:pt idx="22">
                  <c:v>44872</c:v>
                </c:pt>
              </c:numCache>
            </c:numRef>
          </c:xVal>
          <c:yVal>
            <c:numRef>
              <c:f>'I3'!$D$9:$D$31</c:f>
              <c:numCache>
                <c:formatCode>General</c:formatCode>
                <c:ptCount val="23"/>
                <c:pt idx="1">
                  <c:v>20</c:v>
                </c:pt>
                <c:pt idx="2">
                  <c:v>19.8</c:v>
                </c:pt>
                <c:pt idx="3">
                  <c:v>18.600000000000001</c:v>
                </c:pt>
                <c:pt idx="4">
                  <c:v>16.7</c:v>
                </c:pt>
                <c:pt idx="5">
                  <c:v>15.1</c:v>
                </c:pt>
                <c:pt idx="6">
                  <c:v>13.4</c:v>
                </c:pt>
                <c:pt idx="7">
                  <c:v>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E90-B146-9CB6-97A6D67AF1A9}"/>
            </c:ext>
          </c:extLst>
        </c:ser>
        <c:ser>
          <c:idx val="1"/>
          <c:order val="1"/>
          <c:tx>
            <c:strRef>
              <c:f>'I3'!$E$8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'I3'!$C$9:$C$31</c:f>
              <c:numCache>
                <c:formatCode>dd/mm/yy;@</c:formatCode>
                <c:ptCount val="23"/>
                <c:pt idx="0">
                  <c:v>44850</c:v>
                </c:pt>
                <c:pt idx="1">
                  <c:v>44851</c:v>
                </c:pt>
                <c:pt idx="2">
                  <c:v>44852</c:v>
                </c:pt>
                <c:pt idx="3">
                  <c:v>44853</c:v>
                </c:pt>
                <c:pt idx="4">
                  <c:v>44854</c:v>
                </c:pt>
                <c:pt idx="5">
                  <c:v>44855</c:v>
                </c:pt>
                <c:pt idx="6">
                  <c:v>44856</c:v>
                </c:pt>
                <c:pt idx="7">
                  <c:v>44857</c:v>
                </c:pt>
                <c:pt idx="8">
                  <c:v>44858</c:v>
                </c:pt>
                <c:pt idx="9">
                  <c:v>44859</c:v>
                </c:pt>
                <c:pt idx="10">
                  <c:v>44860</c:v>
                </c:pt>
                <c:pt idx="11">
                  <c:v>44861</c:v>
                </c:pt>
                <c:pt idx="12">
                  <c:v>44862</c:v>
                </c:pt>
                <c:pt idx="13">
                  <c:v>44863</c:v>
                </c:pt>
                <c:pt idx="14">
                  <c:v>44864</c:v>
                </c:pt>
                <c:pt idx="15">
                  <c:v>44865</c:v>
                </c:pt>
                <c:pt idx="16">
                  <c:v>44866</c:v>
                </c:pt>
                <c:pt idx="17">
                  <c:v>44867</c:v>
                </c:pt>
                <c:pt idx="18">
                  <c:v>44868</c:v>
                </c:pt>
                <c:pt idx="19">
                  <c:v>44869</c:v>
                </c:pt>
                <c:pt idx="20">
                  <c:v>44870</c:v>
                </c:pt>
                <c:pt idx="21">
                  <c:v>44871</c:v>
                </c:pt>
                <c:pt idx="22">
                  <c:v>44872</c:v>
                </c:pt>
              </c:numCache>
            </c:numRef>
          </c:xVal>
          <c:yVal>
            <c:numRef>
              <c:f>'I3'!$E$9:$E$31</c:f>
              <c:numCache>
                <c:formatCode>General</c:formatCode>
                <c:ptCount val="23"/>
                <c:pt idx="1">
                  <c:v>12.8</c:v>
                </c:pt>
                <c:pt idx="2">
                  <c:v>14.1</c:v>
                </c:pt>
                <c:pt idx="3">
                  <c:v>14.1</c:v>
                </c:pt>
                <c:pt idx="4">
                  <c:v>14.1</c:v>
                </c:pt>
                <c:pt idx="5">
                  <c:v>13.5</c:v>
                </c:pt>
                <c:pt idx="6">
                  <c:v>13.5</c:v>
                </c:pt>
                <c:pt idx="7">
                  <c:v>14.6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E90-B146-9CB6-97A6D67AF1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I4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'I4'!$D$8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'I4'!$C$9:$C$31</c:f>
              <c:numCache>
                <c:formatCode>dd/mm/yy;@</c:formatCode>
                <c:ptCount val="23"/>
                <c:pt idx="0">
                  <c:v>44855</c:v>
                </c:pt>
                <c:pt idx="1">
                  <c:v>44856</c:v>
                </c:pt>
                <c:pt idx="2">
                  <c:v>44857</c:v>
                </c:pt>
                <c:pt idx="3">
                  <c:v>44858</c:v>
                </c:pt>
                <c:pt idx="4">
                  <c:v>44859</c:v>
                </c:pt>
                <c:pt idx="5">
                  <c:v>44860</c:v>
                </c:pt>
                <c:pt idx="6">
                  <c:v>44861</c:v>
                </c:pt>
                <c:pt idx="7">
                  <c:v>44862</c:v>
                </c:pt>
                <c:pt idx="8">
                  <c:v>44863</c:v>
                </c:pt>
                <c:pt idx="9">
                  <c:v>44864</c:v>
                </c:pt>
                <c:pt idx="10">
                  <c:v>44865</c:v>
                </c:pt>
                <c:pt idx="11">
                  <c:v>44866</c:v>
                </c:pt>
                <c:pt idx="12">
                  <c:v>44867</c:v>
                </c:pt>
                <c:pt idx="13">
                  <c:v>44868</c:v>
                </c:pt>
                <c:pt idx="14">
                  <c:v>44869</c:v>
                </c:pt>
                <c:pt idx="15">
                  <c:v>44870</c:v>
                </c:pt>
                <c:pt idx="16">
                  <c:v>44871</c:v>
                </c:pt>
                <c:pt idx="17">
                  <c:v>44872</c:v>
                </c:pt>
                <c:pt idx="18">
                  <c:v>44873</c:v>
                </c:pt>
                <c:pt idx="19">
                  <c:v>44874</c:v>
                </c:pt>
                <c:pt idx="20">
                  <c:v>44875</c:v>
                </c:pt>
                <c:pt idx="21">
                  <c:v>44876</c:v>
                </c:pt>
                <c:pt idx="22">
                  <c:v>44877</c:v>
                </c:pt>
              </c:numCache>
            </c:numRef>
          </c:xVal>
          <c:yVal>
            <c:numRef>
              <c:f>'I4'!$D$9:$D$31</c:f>
              <c:numCache>
                <c:formatCode>General</c:formatCode>
                <c:ptCount val="23"/>
                <c:pt idx="1">
                  <c:v>19.399999999999999</c:v>
                </c:pt>
                <c:pt idx="2">
                  <c:v>18.5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688-F44E-9E2E-89D8C375EA1D}"/>
            </c:ext>
          </c:extLst>
        </c:ser>
        <c:ser>
          <c:idx val="1"/>
          <c:order val="1"/>
          <c:tx>
            <c:strRef>
              <c:f>'I4'!$E$8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'I4'!$C$9:$C$31</c:f>
              <c:numCache>
                <c:formatCode>dd/mm/yy;@</c:formatCode>
                <c:ptCount val="23"/>
                <c:pt idx="0">
                  <c:v>44855</c:v>
                </c:pt>
                <c:pt idx="1">
                  <c:v>44856</c:v>
                </c:pt>
                <c:pt idx="2">
                  <c:v>44857</c:v>
                </c:pt>
                <c:pt idx="3">
                  <c:v>44858</c:v>
                </c:pt>
                <c:pt idx="4">
                  <c:v>44859</c:v>
                </c:pt>
                <c:pt idx="5">
                  <c:v>44860</c:v>
                </c:pt>
                <c:pt idx="6">
                  <c:v>44861</c:v>
                </c:pt>
                <c:pt idx="7">
                  <c:v>44862</c:v>
                </c:pt>
                <c:pt idx="8">
                  <c:v>44863</c:v>
                </c:pt>
                <c:pt idx="9">
                  <c:v>44864</c:v>
                </c:pt>
                <c:pt idx="10">
                  <c:v>44865</c:v>
                </c:pt>
                <c:pt idx="11">
                  <c:v>44866</c:v>
                </c:pt>
                <c:pt idx="12">
                  <c:v>44867</c:v>
                </c:pt>
                <c:pt idx="13">
                  <c:v>44868</c:v>
                </c:pt>
                <c:pt idx="14">
                  <c:v>44869</c:v>
                </c:pt>
                <c:pt idx="15">
                  <c:v>44870</c:v>
                </c:pt>
                <c:pt idx="16">
                  <c:v>44871</c:v>
                </c:pt>
                <c:pt idx="17">
                  <c:v>44872</c:v>
                </c:pt>
                <c:pt idx="18">
                  <c:v>44873</c:v>
                </c:pt>
                <c:pt idx="19">
                  <c:v>44874</c:v>
                </c:pt>
                <c:pt idx="20">
                  <c:v>44875</c:v>
                </c:pt>
                <c:pt idx="21">
                  <c:v>44876</c:v>
                </c:pt>
                <c:pt idx="22">
                  <c:v>44877</c:v>
                </c:pt>
              </c:numCache>
            </c:numRef>
          </c:xVal>
          <c:yVal>
            <c:numRef>
              <c:f>'I4'!$E$9:$E$31</c:f>
              <c:numCache>
                <c:formatCode>General</c:formatCode>
                <c:ptCount val="23"/>
                <c:pt idx="1">
                  <c:v>13.5</c:v>
                </c:pt>
                <c:pt idx="2">
                  <c:v>14.4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688-F44E-9E2E-89D8C375EA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I5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'I5'!$D$8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'I5'!$C$9:$C$31</c:f>
              <c:numCache>
                <c:formatCode>dd/mm/yy;@</c:formatCode>
                <c:ptCount val="23"/>
                <c:pt idx="0">
                  <c:v>44843</c:v>
                </c:pt>
                <c:pt idx="1">
                  <c:v>44844</c:v>
                </c:pt>
                <c:pt idx="2">
                  <c:v>44845</c:v>
                </c:pt>
                <c:pt idx="3">
                  <c:v>44846</c:v>
                </c:pt>
                <c:pt idx="4">
                  <c:v>44847</c:v>
                </c:pt>
                <c:pt idx="5">
                  <c:v>44848</c:v>
                </c:pt>
                <c:pt idx="6">
                  <c:v>44849</c:v>
                </c:pt>
                <c:pt idx="7">
                  <c:v>44850</c:v>
                </c:pt>
                <c:pt idx="8">
                  <c:v>44851</c:v>
                </c:pt>
                <c:pt idx="9">
                  <c:v>44852</c:v>
                </c:pt>
                <c:pt idx="10">
                  <c:v>44853</c:v>
                </c:pt>
                <c:pt idx="11">
                  <c:v>44854</c:v>
                </c:pt>
                <c:pt idx="12">
                  <c:v>44855</c:v>
                </c:pt>
                <c:pt idx="13">
                  <c:v>44856</c:v>
                </c:pt>
                <c:pt idx="14">
                  <c:v>44857</c:v>
                </c:pt>
                <c:pt idx="15">
                  <c:v>44858</c:v>
                </c:pt>
                <c:pt idx="16">
                  <c:v>44859</c:v>
                </c:pt>
                <c:pt idx="17">
                  <c:v>44860</c:v>
                </c:pt>
                <c:pt idx="18">
                  <c:v>44861</c:v>
                </c:pt>
                <c:pt idx="19">
                  <c:v>44862</c:v>
                </c:pt>
                <c:pt idx="20">
                  <c:v>44863</c:v>
                </c:pt>
                <c:pt idx="21">
                  <c:v>44864</c:v>
                </c:pt>
                <c:pt idx="22">
                  <c:v>44865</c:v>
                </c:pt>
              </c:numCache>
            </c:numRef>
          </c:xVal>
          <c:yVal>
            <c:numRef>
              <c:f>'I5'!$D$9:$D$31</c:f>
              <c:numCache>
                <c:formatCode>General</c:formatCode>
                <c:ptCount val="23"/>
                <c:pt idx="0">
                  <c:v>24.5</c:v>
                </c:pt>
                <c:pt idx="1">
                  <c:v>24.5</c:v>
                </c:pt>
                <c:pt idx="2">
                  <c:v>22.6</c:v>
                </c:pt>
                <c:pt idx="3">
                  <c:v>21.1</c:v>
                </c:pt>
                <c:pt idx="4">
                  <c:v>19.5</c:v>
                </c:pt>
                <c:pt idx="5">
                  <c:v>18</c:v>
                </c:pt>
                <c:pt idx="6">
                  <c:v>16.600000000000001</c:v>
                </c:pt>
                <c:pt idx="7">
                  <c:v>15.5</c:v>
                </c:pt>
                <c:pt idx="8">
                  <c:v>14.6</c:v>
                </c:pt>
                <c:pt idx="9">
                  <c:v>13.8</c:v>
                </c:pt>
                <c:pt idx="10">
                  <c:v>12.9</c:v>
                </c:pt>
                <c:pt idx="11">
                  <c:v>12.2</c:v>
                </c:pt>
                <c:pt idx="12">
                  <c:v>11.5</c:v>
                </c:pt>
                <c:pt idx="13">
                  <c:v>10.9</c:v>
                </c:pt>
                <c:pt idx="14">
                  <c:v>10.199999999999999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573-0640-A41C-D2488106C918}"/>
            </c:ext>
          </c:extLst>
        </c:ser>
        <c:ser>
          <c:idx val="1"/>
          <c:order val="1"/>
          <c:tx>
            <c:strRef>
              <c:f>'I5'!$E$8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'I5'!$C$9:$C$31</c:f>
              <c:numCache>
                <c:formatCode>dd/mm/yy;@</c:formatCode>
                <c:ptCount val="23"/>
                <c:pt idx="0">
                  <c:v>44843</c:v>
                </c:pt>
                <c:pt idx="1">
                  <c:v>44844</c:v>
                </c:pt>
                <c:pt idx="2">
                  <c:v>44845</c:v>
                </c:pt>
                <c:pt idx="3">
                  <c:v>44846</c:v>
                </c:pt>
                <c:pt idx="4">
                  <c:v>44847</c:v>
                </c:pt>
                <c:pt idx="5">
                  <c:v>44848</c:v>
                </c:pt>
                <c:pt idx="6">
                  <c:v>44849</c:v>
                </c:pt>
                <c:pt idx="7">
                  <c:v>44850</c:v>
                </c:pt>
                <c:pt idx="8">
                  <c:v>44851</c:v>
                </c:pt>
                <c:pt idx="9">
                  <c:v>44852</c:v>
                </c:pt>
                <c:pt idx="10">
                  <c:v>44853</c:v>
                </c:pt>
                <c:pt idx="11">
                  <c:v>44854</c:v>
                </c:pt>
                <c:pt idx="12">
                  <c:v>44855</c:v>
                </c:pt>
                <c:pt idx="13">
                  <c:v>44856</c:v>
                </c:pt>
                <c:pt idx="14">
                  <c:v>44857</c:v>
                </c:pt>
                <c:pt idx="15">
                  <c:v>44858</c:v>
                </c:pt>
                <c:pt idx="16">
                  <c:v>44859</c:v>
                </c:pt>
                <c:pt idx="17">
                  <c:v>44860</c:v>
                </c:pt>
                <c:pt idx="18">
                  <c:v>44861</c:v>
                </c:pt>
                <c:pt idx="19">
                  <c:v>44862</c:v>
                </c:pt>
                <c:pt idx="20">
                  <c:v>44863</c:v>
                </c:pt>
                <c:pt idx="21">
                  <c:v>44864</c:v>
                </c:pt>
                <c:pt idx="22">
                  <c:v>44865</c:v>
                </c:pt>
              </c:numCache>
            </c:numRef>
          </c:xVal>
          <c:yVal>
            <c:numRef>
              <c:f>'I5'!$E$9:$E$31</c:f>
              <c:numCache>
                <c:formatCode>General</c:formatCode>
                <c:ptCount val="23"/>
                <c:pt idx="0">
                  <c:v>13.7</c:v>
                </c:pt>
                <c:pt idx="1">
                  <c:v>13.2</c:v>
                </c:pt>
                <c:pt idx="2">
                  <c:v>13.6</c:v>
                </c:pt>
                <c:pt idx="3">
                  <c:v>15.6</c:v>
                </c:pt>
                <c:pt idx="4">
                  <c:v>14.2</c:v>
                </c:pt>
                <c:pt idx="5">
                  <c:v>13.8</c:v>
                </c:pt>
                <c:pt idx="6">
                  <c:v>13.7</c:v>
                </c:pt>
                <c:pt idx="7">
                  <c:v>12.2</c:v>
                </c:pt>
                <c:pt idx="8">
                  <c:v>11.6</c:v>
                </c:pt>
                <c:pt idx="9">
                  <c:v>12.8</c:v>
                </c:pt>
                <c:pt idx="10">
                  <c:v>13.1</c:v>
                </c:pt>
                <c:pt idx="11">
                  <c:v>13.6</c:v>
                </c:pt>
                <c:pt idx="12">
                  <c:v>13.6</c:v>
                </c:pt>
                <c:pt idx="13">
                  <c:v>14.2</c:v>
                </c:pt>
                <c:pt idx="14">
                  <c:v>15.3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573-0640-A41C-D2488106C9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I6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'I6'!$D$8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'I6'!$C$9:$C$31</c:f>
              <c:numCache>
                <c:formatCode>dd/mm/yy;@</c:formatCode>
                <c:ptCount val="23"/>
                <c:pt idx="0">
                  <c:v>44845</c:v>
                </c:pt>
                <c:pt idx="1">
                  <c:v>44846</c:v>
                </c:pt>
                <c:pt idx="2">
                  <c:v>44847</c:v>
                </c:pt>
                <c:pt idx="3">
                  <c:v>44848</c:v>
                </c:pt>
                <c:pt idx="4">
                  <c:v>44849</c:v>
                </c:pt>
                <c:pt idx="5">
                  <c:v>44850</c:v>
                </c:pt>
                <c:pt idx="6">
                  <c:v>44851</c:v>
                </c:pt>
                <c:pt idx="7">
                  <c:v>44852</c:v>
                </c:pt>
                <c:pt idx="8">
                  <c:v>44853</c:v>
                </c:pt>
                <c:pt idx="9">
                  <c:v>44854</c:v>
                </c:pt>
                <c:pt idx="10">
                  <c:v>44855</c:v>
                </c:pt>
                <c:pt idx="11">
                  <c:v>44856</c:v>
                </c:pt>
                <c:pt idx="12">
                  <c:v>44857</c:v>
                </c:pt>
                <c:pt idx="13">
                  <c:v>44858</c:v>
                </c:pt>
                <c:pt idx="14">
                  <c:v>44859</c:v>
                </c:pt>
                <c:pt idx="15">
                  <c:v>44860</c:v>
                </c:pt>
                <c:pt idx="16">
                  <c:v>44861</c:v>
                </c:pt>
                <c:pt idx="17">
                  <c:v>44862</c:v>
                </c:pt>
                <c:pt idx="18">
                  <c:v>44863</c:v>
                </c:pt>
                <c:pt idx="19">
                  <c:v>44864</c:v>
                </c:pt>
                <c:pt idx="20">
                  <c:v>44865</c:v>
                </c:pt>
                <c:pt idx="21">
                  <c:v>44866</c:v>
                </c:pt>
                <c:pt idx="22">
                  <c:v>44867</c:v>
                </c:pt>
              </c:numCache>
            </c:numRef>
          </c:xVal>
          <c:yVal>
            <c:numRef>
              <c:f>'I6'!$D$9:$D$31</c:f>
              <c:numCache>
                <c:formatCode>General</c:formatCode>
                <c:ptCount val="23"/>
                <c:pt idx="0">
                  <c:v>22.5</c:v>
                </c:pt>
                <c:pt idx="1">
                  <c:v>22.1</c:v>
                </c:pt>
                <c:pt idx="2">
                  <c:v>22.1</c:v>
                </c:pt>
                <c:pt idx="3">
                  <c:v>21</c:v>
                </c:pt>
                <c:pt idx="4">
                  <c:v>19.8</c:v>
                </c:pt>
                <c:pt idx="5">
                  <c:v>18.600000000000001</c:v>
                </c:pt>
                <c:pt idx="6">
                  <c:v>17.399999999999999</c:v>
                </c:pt>
                <c:pt idx="7">
                  <c:v>16.3</c:v>
                </c:pt>
                <c:pt idx="8">
                  <c:v>15.3</c:v>
                </c:pt>
                <c:pt idx="9">
                  <c:v>14.3</c:v>
                </c:pt>
                <c:pt idx="10">
                  <c:v>13.5</c:v>
                </c:pt>
                <c:pt idx="11">
                  <c:v>12.6</c:v>
                </c:pt>
                <c:pt idx="12">
                  <c:v>11.7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217-1644-892A-6F1A24F8474E}"/>
            </c:ext>
          </c:extLst>
        </c:ser>
        <c:ser>
          <c:idx val="2"/>
          <c:order val="1"/>
          <c:tx>
            <c:strRef>
              <c:f>'I6'!$E$8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3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'I6'!$C$9:$C$31</c:f>
              <c:numCache>
                <c:formatCode>dd/mm/yy;@</c:formatCode>
                <c:ptCount val="23"/>
                <c:pt idx="0">
                  <c:v>44845</c:v>
                </c:pt>
                <c:pt idx="1">
                  <c:v>44846</c:v>
                </c:pt>
                <c:pt idx="2">
                  <c:v>44847</c:v>
                </c:pt>
                <c:pt idx="3">
                  <c:v>44848</c:v>
                </c:pt>
                <c:pt idx="4">
                  <c:v>44849</c:v>
                </c:pt>
                <c:pt idx="5">
                  <c:v>44850</c:v>
                </c:pt>
                <c:pt idx="6">
                  <c:v>44851</c:v>
                </c:pt>
                <c:pt idx="7">
                  <c:v>44852</c:v>
                </c:pt>
                <c:pt idx="8">
                  <c:v>44853</c:v>
                </c:pt>
                <c:pt idx="9">
                  <c:v>44854</c:v>
                </c:pt>
                <c:pt idx="10">
                  <c:v>44855</c:v>
                </c:pt>
                <c:pt idx="11">
                  <c:v>44856</c:v>
                </c:pt>
                <c:pt idx="12">
                  <c:v>44857</c:v>
                </c:pt>
                <c:pt idx="13">
                  <c:v>44858</c:v>
                </c:pt>
                <c:pt idx="14">
                  <c:v>44859</c:v>
                </c:pt>
                <c:pt idx="15">
                  <c:v>44860</c:v>
                </c:pt>
                <c:pt idx="16">
                  <c:v>44861</c:v>
                </c:pt>
                <c:pt idx="17">
                  <c:v>44862</c:v>
                </c:pt>
                <c:pt idx="18">
                  <c:v>44863</c:v>
                </c:pt>
                <c:pt idx="19">
                  <c:v>44864</c:v>
                </c:pt>
                <c:pt idx="20">
                  <c:v>44865</c:v>
                </c:pt>
                <c:pt idx="21">
                  <c:v>44866</c:v>
                </c:pt>
                <c:pt idx="22">
                  <c:v>44867</c:v>
                </c:pt>
              </c:numCache>
            </c:numRef>
          </c:xVal>
          <c:yVal>
            <c:numRef>
              <c:f>'I6'!$E$9:$E$31</c:f>
              <c:numCache>
                <c:formatCode>General</c:formatCode>
                <c:ptCount val="23"/>
                <c:pt idx="0">
                  <c:v>12.8</c:v>
                </c:pt>
                <c:pt idx="1">
                  <c:v>13.4</c:v>
                </c:pt>
                <c:pt idx="2">
                  <c:v>13.7</c:v>
                </c:pt>
                <c:pt idx="3">
                  <c:v>14.3</c:v>
                </c:pt>
                <c:pt idx="4">
                  <c:v>14.4</c:v>
                </c:pt>
                <c:pt idx="5">
                  <c:v>13.7</c:v>
                </c:pt>
                <c:pt idx="6">
                  <c:v>12.6</c:v>
                </c:pt>
                <c:pt idx="7">
                  <c:v>13.7</c:v>
                </c:pt>
                <c:pt idx="8">
                  <c:v>13.4</c:v>
                </c:pt>
                <c:pt idx="9">
                  <c:v>13.5</c:v>
                </c:pt>
                <c:pt idx="10">
                  <c:v>12.9</c:v>
                </c:pt>
                <c:pt idx="11">
                  <c:v>13.7</c:v>
                </c:pt>
                <c:pt idx="12">
                  <c:v>15.2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28-4043-9836-DD0DE56071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I8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'I8'!$D$8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'I8'!$C$9:$C$31</c:f>
              <c:numCache>
                <c:formatCode>dd/mm/yy;@</c:formatCode>
                <c:ptCount val="23"/>
                <c:pt idx="0">
                  <c:v>44842</c:v>
                </c:pt>
                <c:pt idx="1">
                  <c:v>44843</c:v>
                </c:pt>
                <c:pt idx="2">
                  <c:v>44844</c:v>
                </c:pt>
                <c:pt idx="3">
                  <c:v>44845</c:v>
                </c:pt>
                <c:pt idx="4">
                  <c:v>44846</c:v>
                </c:pt>
                <c:pt idx="5">
                  <c:v>44847</c:v>
                </c:pt>
                <c:pt idx="6">
                  <c:v>44848</c:v>
                </c:pt>
                <c:pt idx="7">
                  <c:v>44849</c:v>
                </c:pt>
                <c:pt idx="8">
                  <c:v>44850</c:v>
                </c:pt>
                <c:pt idx="9">
                  <c:v>44851</c:v>
                </c:pt>
                <c:pt idx="10">
                  <c:v>44852</c:v>
                </c:pt>
                <c:pt idx="11">
                  <c:v>44853</c:v>
                </c:pt>
                <c:pt idx="12">
                  <c:v>44854</c:v>
                </c:pt>
                <c:pt idx="13">
                  <c:v>44855</c:v>
                </c:pt>
                <c:pt idx="14">
                  <c:v>44856</c:v>
                </c:pt>
                <c:pt idx="15">
                  <c:v>44857</c:v>
                </c:pt>
                <c:pt idx="16">
                  <c:v>44858</c:v>
                </c:pt>
                <c:pt idx="17">
                  <c:v>44859</c:v>
                </c:pt>
                <c:pt idx="18">
                  <c:v>44860</c:v>
                </c:pt>
                <c:pt idx="19">
                  <c:v>44861</c:v>
                </c:pt>
                <c:pt idx="20">
                  <c:v>44862</c:v>
                </c:pt>
                <c:pt idx="21">
                  <c:v>44863</c:v>
                </c:pt>
                <c:pt idx="22">
                  <c:v>44864</c:v>
                </c:pt>
              </c:numCache>
            </c:numRef>
          </c:xVal>
          <c:yVal>
            <c:numRef>
              <c:f>'I8'!$D$9:$D$31</c:f>
              <c:numCache>
                <c:formatCode>General</c:formatCode>
                <c:ptCount val="23"/>
                <c:pt idx="1">
                  <c:v>23.9</c:v>
                </c:pt>
                <c:pt idx="2">
                  <c:v>23.1</c:v>
                </c:pt>
                <c:pt idx="3">
                  <c:v>22.6</c:v>
                </c:pt>
                <c:pt idx="4">
                  <c:v>21.4</c:v>
                </c:pt>
                <c:pt idx="5">
                  <c:v>19.899999999999999</c:v>
                </c:pt>
                <c:pt idx="6">
                  <c:v>18.399999999999999</c:v>
                </c:pt>
                <c:pt idx="7">
                  <c:v>17</c:v>
                </c:pt>
                <c:pt idx="8">
                  <c:v>15.9</c:v>
                </c:pt>
                <c:pt idx="9">
                  <c:v>14.8</c:v>
                </c:pt>
                <c:pt idx="10">
                  <c:v>13.8</c:v>
                </c:pt>
                <c:pt idx="11">
                  <c:v>12.9</c:v>
                </c:pt>
                <c:pt idx="12">
                  <c:v>12.1</c:v>
                </c:pt>
                <c:pt idx="13">
                  <c:v>11.3</c:v>
                </c:pt>
                <c:pt idx="14">
                  <c:v>11.2</c:v>
                </c:pt>
                <c:pt idx="15">
                  <c:v>9.6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B58-284E-8F50-4010D4098BD7}"/>
            </c:ext>
          </c:extLst>
        </c:ser>
        <c:ser>
          <c:idx val="1"/>
          <c:order val="1"/>
          <c:tx>
            <c:strRef>
              <c:f>'I8'!$E$8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'I8'!$C$9:$C$31</c:f>
              <c:numCache>
                <c:formatCode>dd/mm/yy;@</c:formatCode>
                <c:ptCount val="23"/>
                <c:pt idx="0">
                  <c:v>44842</c:v>
                </c:pt>
                <c:pt idx="1">
                  <c:v>44843</c:v>
                </c:pt>
                <c:pt idx="2">
                  <c:v>44844</c:v>
                </c:pt>
                <c:pt idx="3">
                  <c:v>44845</c:v>
                </c:pt>
                <c:pt idx="4">
                  <c:v>44846</c:v>
                </c:pt>
                <c:pt idx="5">
                  <c:v>44847</c:v>
                </c:pt>
                <c:pt idx="6">
                  <c:v>44848</c:v>
                </c:pt>
                <c:pt idx="7">
                  <c:v>44849</c:v>
                </c:pt>
                <c:pt idx="8">
                  <c:v>44850</c:v>
                </c:pt>
                <c:pt idx="9">
                  <c:v>44851</c:v>
                </c:pt>
                <c:pt idx="10">
                  <c:v>44852</c:v>
                </c:pt>
                <c:pt idx="11">
                  <c:v>44853</c:v>
                </c:pt>
                <c:pt idx="12">
                  <c:v>44854</c:v>
                </c:pt>
                <c:pt idx="13">
                  <c:v>44855</c:v>
                </c:pt>
                <c:pt idx="14">
                  <c:v>44856</c:v>
                </c:pt>
                <c:pt idx="15">
                  <c:v>44857</c:v>
                </c:pt>
                <c:pt idx="16">
                  <c:v>44858</c:v>
                </c:pt>
                <c:pt idx="17">
                  <c:v>44859</c:v>
                </c:pt>
                <c:pt idx="18">
                  <c:v>44860</c:v>
                </c:pt>
                <c:pt idx="19">
                  <c:v>44861</c:v>
                </c:pt>
                <c:pt idx="20">
                  <c:v>44862</c:v>
                </c:pt>
                <c:pt idx="21">
                  <c:v>44863</c:v>
                </c:pt>
                <c:pt idx="22">
                  <c:v>44864</c:v>
                </c:pt>
              </c:numCache>
            </c:numRef>
          </c:xVal>
          <c:yVal>
            <c:numRef>
              <c:f>'I8'!$E$9:$E$31</c:f>
              <c:numCache>
                <c:formatCode>General</c:formatCode>
                <c:ptCount val="23"/>
                <c:pt idx="1">
                  <c:v>13.5</c:v>
                </c:pt>
                <c:pt idx="2">
                  <c:v>13.5</c:v>
                </c:pt>
                <c:pt idx="3">
                  <c:v>13.6</c:v>
                </c:pt>
                <c:pt idx="4">
                  <c:v>13.6</c:v>
                </c:pt>
                <c:pt idx="5">
                  <c:v>13</c:v>
                </c:pt>
                <c:pt idx="6">
                  <c:v>12.7</c:v>
                </c:pt>
                <c:pt idx="7">
                  <c:v>12.7</c:v>
                </c:pt>
                <c:pt idx="8">
                  <c:v>12.2</c:v>
                </c:pt>
                <c:pt idx="9">
                  <c:v>11.5</c:v>
                </c:pt>
                <c:pt idx="10">
                  <c:v>12.4</c:v>
                </c:pt>
                <c:pt idx="11">
                  <c:v>12.1</c:v>
                </c:pt>
                <c:pt idx="12">
                  <c:v>12.5</c:v>
                </c:pt>
                <c:pt idx="13">
                  <c:v>12.8</c:v>
                </c:pt>
                <c:pt idx="14">
                  <c:v>14.5</c:v>
                </c:pt>
                <c:pt idx="15">
                  <c:v>14.9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B58-284E-8F50-4010D4098B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I9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'I9'!$D$8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'I9'!$C$9:$C$31</c:f>
              <c:numCache>
                <c:formatCode>dd/mm/yy;@</c:formatCode>
                <c:ptCount val="23"/>
                <c:pt idx="0">
                  <c:v>44841</c:v>
                </c:pt>
                <c:pt idx="1">
                  <c:v>44842</c:v>
                </c:pt>
                <c:pt idx="2">
                  <c:v>44843</c:v>
                </c:pt>
                <c:pt idx="3">
                  <c:v>44844</c:v>
                </c:pt>
                <c:pt idx="4">
                  <c:v>44845</c:v>
                </c:pt>
                <c:pt idx="5">
                  <c:v>44846</c:v>
                </c:pt>
                <c:pt idx="6">
                  <c:v>44847</c:v>
                </c:pt>
                <c:pt idx="7">
                  <c:v>44848</c:v>
                </c:pt>
                <c:pt idx="8">
                  <c:v>44849</c:v>
                </c:pt>
                <c:pt idx="9">
                  <c:v>44850</c:v>
                </c:pt>
                <c:pt idx="10">
                  <c:v>44851</c:v>
                </c:pt>
                <c:pt idx="11">
                  <c:v>44852</c:v>
                </c:pt>
                <c:pt idx="12">
                  <c:v>44853</c:v>
                </c:pt>
                <c:pt idx="13">
                  <c:v>44854</c:v>
                </c:pt>
                <c:pt idx="14">
                  <c:v>44855</c:v>
                </c:pt>
                <c:pt idx="15">
                  <c:v>44856</c:v>
                </c:pt>
                <c:pt idx="16">
                  <c:v>44857</c:v>
                </c:pt>
                <c:pt idx="17">
                  <c:v>44858</c:v>
                </c:pt>
                <c:pt idx="18">
                  <c:v>44859</c:v>
                </c:pt>
                <c:pt idx="19">
                  <c:v>44860</c:v>
                </c:pt>
                <c:pt idx="20">
                  <c:v>44861</c:v>
                </c:pt>
                <c:pt idx="21">
                  <c:v>44862</c:v>
                </c:pt>
                <c:pt idx="22">
                  <c:v>44863</c:v>
                </c:pt>
              </c:numCache>
            </c:numRef>
          </c:xVal>
          <c:yVal>
            <c:numRef>
              <c:f>'I9'!$D$9:$D$31</c:f>
              <c:numCache>
                <c:formatCode>General</c:formatCode>
                <c:ptCount val="23"/>
                <c:pt idx="1">
                  <c:v>22.4</c:v>
                </c:pt>
                <c:pt idx="2">
                  <c:v>22</c:v>
                </c:pt>
                <c:pt idx="3">
                  <c:v>21.2</c:v>
                </c:pt>
                <c:pt idx="4">
                  <c:v>20.399999999999999</c:v>
                </c:pt>
                <c:pt idx="5">
                  <c:v>19.2</c:v>
                </c:pt>
                <c:pt idx="6">
                  <c:v>18</c:v>
                </c:pt>
                <c:pt idx="7">
                  <c:v>16.8</c:v>
                </c:pt>
                <c:pt idx="8">
                  <c:v>15.9</c:v>
                </c:pt>
                <c:pt idx="9">
                  <c:v>15.1</c:v>
                </c:pt>
                <c:pt idx="10">
                  <c:v>14.4</c:v>
                </c:pt>
                <c:pt idx="11">
                  <c:v>13.8</c:v>
                </c:pt>
                <c:pt idx="12">
                  <c:v>13.2</c:v>
                </c:pt>
                <c:pt idx="13">
                  <c:v>12.7</c:v>
                </c:pt>
                <c:pt idx="14">
                  <c:v>12.2</c:v>
                </c:pt>
                <c:pt idx="15">
                  <c:v>11.8</c:v>
                </c:pt>
                <c:pt idx="16">
                  <c:v>11.3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15-8349-A4E6-6949E3D72BE8}"/>
            </c:ext>
          </c:extLst>
        </c:ser>
        <c:ser>
          <c:idx val="1"/>
          <c:order val="1"/>
          <c:tx>
            <c:strRef>
              <c:f>'I9'!$E$8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'I9'!$C$9:$C$31</c:f>
              <c:numCache>
                <c:formatCode>dd/mm/yy;@</c:formatCode>
                <c:ptCount val="23"/>
                <c:pt idx="0">
                  <c:v>44841</c:v>
                </c:pt>
                <c:pt idx="1">
                  <c:v>44842</c:v>
                </c:pt>
                <c:pt idx="2">
                  <c:v>44843</c:v>
                </c:pt>
                <c:pt idx="3">
                  <c:v>44844</c:v>
                </c:pt>
                <c:pt idx="4">
                  <c:v>44845</c:v>
                </c:pt>
                <c:pt idx="5">
                  <c:v>44846</c:v>
                </c:pt>
                <c:pt idx="6">
                  <c:v>44847</c:v>
                </c:pt>
                <c:pt idx="7">
                  <c:v>44848</c:v>
                </c:pt>
                <c:pt idx="8">
                  <c:v>44849</c:v>
                </c:pt>
                <c:pt idx="9">
                  <c:v>44850</c:v>
                </c:pt>
                <c:pt idx="10">
                  <c:v>44851</c:v>
                </c:pt>
                <c:pt idx="11">
                  <c:v>44852</c:v>
                </c:pt>
                <c:pt idx="12">
                  <c:v>44853</c:v>
                </c:pt>
                <c:pt idx="13">
                  <c:v>44854</c:v>
                </c:pt>
                <c:pt idx="14">
                  <c:v>44855</c:v>
                </c:pt>
                <c:pt idx="15">
                  <c:v>44856</c:v>
                </c:pt>
                <c:pt idx="16">
                  <c:v>44857</c:v>
                </c:pt>
                <c:pt idx="17">
                  <c:v>44858</c:v>
                </c:pt>
                <c:pt idx="18">
                  <c:v>44859</c:v>
                </c:pt>
                <c:pt idx="19">
                  <c:v>44860</c:v>
                </c:pt>
                <c:pt idx="20">
                  <c:v>44861</c:v>
                </c:pt>
                <c:pt idx="21">
                  <c:v>44862</c:v>
                </c:pt>
                <c:pt idx="22">
                  <c:v>44863</c:v>
                </c:pt>
              </c:numCache>
            </c:numRef>
          </c:xVal>
          <c:yVal>
            <c:numRef>
              <c:f>'I9'!$E$9:$E$31</c:f>
              <c:numCache>
                <c:formatCode>General</c:formatCode>
                <c:ptCount val="23"/>
                <c:pt idx="1">
                  <c:v>12.8</c:v>
                </c:pt>
                <c:pt idx="2">
                  <c:v>14</c:v>
                </c:pt>
                <c:pt idx="3">
                  <c:v>14.3</c:v>
                </c:pt>
                <c:pt idx="4">
                  <c:v>14</c:v>
                </c:pt>
                <c:pt idx="5">
                  <c:v>14.9</c:v>
                </c:pt>
                <c:pt idx="6">
                  <c:v>15.4</c:v>
                </c:pt>
                <c:pt idx="7">
                  <c:v>15.8</c:v>
                </c:pt>
                <c:pt idx="8">
                  <c:v>15.4</c:v>
                </c:pt>
                <c:pt idx="9">
                  <c:v>15</c:v>
                </c:pt>
                <c:pt idx="10">
                  <c:v>15</c:v>
                </c:pt>
                <c:pt idx="11">
                  <c:v>15.7</c:v>
                </c:pt>
                <c:pt idx="12">
                  <c:v>15.5</c:v>
                </c:pt>
                <c:pt idx="13">
                  <c:v>17.5</c:v>
                </c:pt>
                <c:pt idx="14">
                  <c:v>15.1</c:v>
                </c:pt>
                <c:pt idx="15">
                  <c:v>15.3</c:v>
                </c:pt>
                <c:pt idx="16">
                  <c:v>15.8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515-8349-A4E6-6949E3D72B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'I10'!$D$8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'I10'!$C$9:$C$40</c:f>
              <c:numCache>
                <c:formatCode>dd/mm/yy;@</c:formatCode>
                <c:ptCount val="32"/>
                <c:pt idx="0">
                  <c:v>44821</c:v>
                </c:pt>
                <c:pt idx="1">
                  <c:v>44822</c:v>
                </c:pt>
                <c:pt idx="2">
                  <c:v>44823</c:v>
                </c:pt>
                <c:pt idx="3">
                  <c:v>44824</c:v>
                </c:pt>
                <c:pt idx="4">
                  <c:v>44825</c:v>
                </c:pt>
                <c:pt idx="5">
                  <c:v>44826</c:v>
                </c:pt>
                <c:pt idx="6">
                  <c:v>44827</c:v>
                </c:pt>
                <c:pt idx="7">
                  <c:v>44828</c:v>
                </c:pt>
                <c:pt idx="8">
                  <c:v>44829</c:v>
                </c:pt>
                <c:pt idx="9">
                  <c:v>44830</c:v>
                </c:pt>
                <c:pt idx="10">
                  <c:v>44831</c:v>
                </c:pt>
                <c:pt idx="11">
                  <c:v>44832</c:v>
                </c:pt>
                <c:pt idx="12">
                  <c:v>44833</c:v>
                </c:pt>
                <c:pt idx="13">
                  <c:v>44834</c:v>
                </c:pt>
                <c:pt idx="14">
                  <c:v>44835</c:v>
                </c:pt>
                <c:pt idx="15">
                  <c:v>44836</c:v>
                </c:pt>
                <c:pt idx="16">
                  <c:v>44837</c:v>
                </c:pt>
                <c:pt idx="17">
                  <c:v>44838</c:v>
                </c:pt>
                <c:pt idx="18">
                  <c:v>44839</c:v>
                </c:pt>
                <c:pt idx="19">
                  <c:v>44840</c:v>
                </c:pt>
                <c:pt idx="20">
                  <c:v>44841</c:v>
                </c:pt>
                <c:pt idx="21">
                  <c:v>44842</c:v>
                </c:pt>
                <c:pt idx="22">
                  <c:v>44843</c:v>
                </c:pt>
                <c:pt idx="23">
                  <c:v>44844</c:v>
                </c:pt>
                <c:pt idx="24">
                  <c:v>44845</c:v>
                </c:pt>
                <c:pt idx="25">
                  <c:v>44846</c:v>
                </c:pt>
                <c:pt idx="26">
                  <c:v>44847</c:v>
                </c:pt>
                <c:pt idx="27">
                  <c:v>44848</c:v>
                </c:pt>
                <c:pt idx="28">
                  <c:v>44849</c:v>
                </c:pt>
                <c:pt idx="29">
                  <c:v>44850</c:v>
                </c:pt>
                <c:pt idx="30">
                  <c:v>44851</c:v>
                </c:pt>
                <c:pt idx="31">
                  <c:v>44852</c:v>
                </c:pt>
              </c:numCache>
            </c:numRef>
          </c:xVal>
          <c:yVal>
            <c:numRef>
              <c:f>'I10'!$D$9:$D$40</c:f>
              <c:numCache>
                <c:formatCode>General</c:formatCode>
                <c:ptCount val="32"/>
                <c:pt idx="1">
                  <c:v>21.8</c:v>
                </c:pt>
                <c:pt idx="2">
                  <c:v>21.7</c:v>
                </c:pt>
                <c:pt idx="3">
                  <c:v>21.4</c:v>
                </c:pt>
                <c:pt idx="4">
                  <c:v>21</c:v>
                </c:pt>
                <c:pt idx="5">
                  <c:v>19.8</c:v>
                </c:pt>
                <c:pt idx="6">
                  <c:v>18.399999999999999</c:v>
                </c:pt>
                <c:pt idx="7">
                  <c:v>16.8</c:v>
                </c:pt>
                <c:pt idx="8">
                  <c:v>15.6</c:v>
                </c:pt>
                <c:pt idx="9">
                  <c:v>14.3</c:v>
                </c:pt>
                <c:pt idx="10">
                  <c:v>13.2</c:v>
                </c:pt>
                <c:pt idx="11">
                  <c:v>12.1</c:v>
                </c:pt>
                <c:pt idx="12">
                  <c:v>10.9</c:v>
                </c:pt>
                <c:pt idx="13">
                  <c:v>10</c:v>
                </c:pt>
                <c:pt idx="14">
                  <c:v>9.1</c:v>
                </c:pt>
                <c:pt idx="15">
                  <c:v>8.1999999999999993</c:v>
                </c:pt>
                <c:pt idx="16">
                  <c:v>7.1</c:v>
                </c:pt>
                <c:pt idx="17">
                  <c:v>5.9</c:v>
                </c:pt>
                <c:pt idx="18">
                  <c:v>5</c:v>
                </c:pt>
                <c:pt idx="19">
                  <c:v>3.8</c:v>
                </c:pt>
                <c:pt idx="20">
                  <c:v>2.9</c:v>
                </c:pt>
                <c:pt idx="21">
                  <c:v>2.1</c:v>
                </c:pt>
                <c:pt idx="22">
                  <c:v>1.2</c:v>
                </c:pt>
                <c:pt idx="23">
                  <c:v>0.8</c:v>
                </c:pt>
                <c:pt idx="24">
                  <c:v>0.1</c:v>
                </c:pt>
                <c:pt idx="25">
                  <c:v>-0.1</c:v>
                </c:pt>
                <c:pt idx="26">
                  <c:v>-0.6</c:v>
                </c:pt>
                <c:pt idx="27">
                  <c:v>-0.8</c:v>
                </c:pt>
                <c:pt idx="28">
                  <c:v>-1.1000000000000001</c:v>
                </c:pt>
                <c:pt idx="29">
                  <c:v>-1.4</c:v>
                </c:pt>
                <c:pt idx="30">
                  <c:v>-1.4</c:v>
                </c:pt>
                <c:pt idx="31">
                  <c:v>-1.5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72F-904B-AA5B-761AA5AEAAF9}"/>
            </c:ext>
          </c:extLst>
        </c:ser>
        <c:ser>
          <c:idx val="1"/>
          <c:order val="1"/>
          <c:tx>
            <c:strRef>
              <c:f>'I10'!$E$8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'I10'!$C$9:$C$40</c:f>
              <c:numCache>
                <c:formatCode>dd/mm/yy;@</c:formatCode>
                <c:ptCount val="32"/>
                <c:pt idx="0">
                  <c:v>44821</c:v>
                </c:pt>
                <c:pt idx="1">
                  <c:v>44822</c:v>
                </c:pt>
                <c:pt idx="2">
                  <c:v>44823</c:v>
                </c:pt>
                <c:pt idx="3">
                  <c:v>44824</c:v>
                </c:pt>
                <c:pt idx="4">
                  <c:v>44825</c:v>
                </c:pt>
                <c:pt idx="5">
                  <c:v>44826</c:v>
                </c:pt>
                <c:pt idx="6">
                  <c:v>44827</c:v>
                </c:pt>
                <c:pt idx="7">
                  <c:v>44828</c:v>
                </c:pt>
                <c:pt idx="8">
                  <c:v>44829</c:v>
                </c:pt>
                <c:pt idx="9">
                  <c:v>44830</c:v>
                </c:pt>
                <c:pt idx="10">
                  <c:v>44831</c:v>
                </c:pt>
                <c:pt idx="11">
                  <c:v>44832</c:v>
                </c:pt>
                <c:pt idx="12">
                  <c:v>44833</c:v>
                </c:pt>
                <c:pt idx="13">
                  <c:v>44834</c:v>
                </c:pt>
                <c:pt idx="14">
                  <c:v>44835</c:v>
                </c:pt>
                <c:pt idx="15">
                  <c:v>44836</c:v>
                </c:pt>
                <c:pt idx="16">
                  <c:v>44837</c:v>
                </c:pt>
                <c:pt idx="17">
                  <c:v>44838</c:v>
                </c:pt>
                <c:pt idx="18">
                  <c:v>44839</c:v>
                </c:pt>
                <c:pt idx="19">
                  <c:v>44840</c:v>
                </c:pt>
                <c:pt idx="20">
                  <c:v>44841</c:v>
                </c:pt>
                <c:pt idx="21">
                  <c:v>44842</c:v>
                </c:pt>
                <c:pt idx="22">
                  <c:v>44843</c:v>
                </c:pt>
                <c:pt idx="23">
                  <c:v>44844</c:v>
                </c:pt>
                <c:pt idx="24">
                  <c:v>44845</c:v>
                </c:pt>
                <c:pt idx="25">
                  <c:v>44846</c:v>
                </c:pt>
                <c:pt idx="26">
                  <c:v>44847</c:v>
                </c:pt>
                <c:pt idx="27">
                  <c:v>44848</c:v>
                </c:pt>
                <c:pt idx="28">
                  <c:v>44849</c:v>
                </c:pt>
                <c:pt idx="29">
                  <c:v>44850</c:v>
                </c:pt>
                <c:pt idx="30">
                  <c:v>44851</c:v>
                </c:pt>
                <c:pt idx="31">
                  <c:v>44852</c:v>
                </c:pt>
              </c:numCache>
            </c:numRef>
          </c:xVal>
          <c:yVal>
            <c:numRef>
              <c:f>'I10'!$E$9:$E$40</c:f>
              <c:numCache>
                <c:formatCode>General</c:formatCode>
                <c:ptCount val="32"/>
                <c:pt idx="1">
                  <c:v>14</c:v>
                </c:pt>
                <c:pt idx="2">
                  <c:v>13.7</c:v>
                </c:pt>
                <c:pt idx="3">
                  <c:v>14.2</c:v>
                </c:pt>
                <c:pt idx="4">
                  <c:v>14.2</c:v>
                </c:pt>
                <c:pt idx="5">
                  <c:v>13.8</c:v>
                </c:pt>
                <c:pt idx="6">
                  <c:v>13.5</c:v>
                </c:pt>
                <c:pt idx="7">
                  <c:v>13.1</c:v>
                </c:pt>
                <c:pt idx="8">
                  <c:v>12.7</c:v>
                </c:pt>
                <c:pt idx="9">
                  <c:v>13.1</c:v>
                </c:pt>
                <c:pt idx="10">
                  <c:v>13.3</c:v>
                </c:pt>
                <c:pt idx="11">
                  <c:v>13.3</c:v>
                </c:pt>
                <c:pt idx="12">
                  <c:v>13.6</c:v>
                </c:pt>
                <c:pt idx="13">
                  <c:v>13.7</c:v>
                </c:pt>
                <c:pt idx="14">
                  <c:v>14.8</c:v>
                </c:pt>
                <c:pt idx="15">
                  <c:v>15.4</c:v>
                </c:pt>
                <c:pt idx="16">
                  <c:v>15.6</c:v>
                </c:pt>
                <c:pt idx="17">
                  <c:v>15.9</c:v>
                </c:pt>
                <c:pt idx="18">
                  <c:v>16</c:v>
                </c:pt>
                <c:pt idx="19">
                  <c:v>16.5</c:v>
                </c:pt>
                <c:pt idx="20">
                  <c:v>16.5</c:v>
                </c:pt>
                <c:pt idx="21">
                  <c:v>16.8</c:v>
                </c:pt>
                <c:pt idx="22">
                  <c:v>17.5</c:v>
                </c:pt>
                <c:pt idx="23">
                  <c:v>16.399999999999999</c:v>
                </c:pt>
                <c:pt idx="24">
                  <c:v>16.3</c:v>
                </c:pt>
                <c:pt idx="25">
                  <c:v>16.399999999999999</c:v>
                </c:pt>
                <c:pt idx="26">
                  <c:v>16.399999999999999</c:v>
                </c:pt>
                <c:pt idx="27">
                  <c:v>16.3</c:v>
                </c:pt>
                <c:pt idx="28">
                  <c:v>16.2</c:v>
                </c:pt>
                <c:pt idx="29">
                  <c:v>15.6</c:v>
                </c:pt>
                <c:pt idx="30">
                  <c:v>15</c:v>
                </c:pt>
                <c:pt idx="31">
                  <c:v>15.4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72F-904B-AA5B-761AA5AEAA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A10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'A10'!$D$8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'A10'!$C$9:$C$37</c:f>
              <c:numCache>
                <c:formatCode>dd/mm/yy;@</c:formatCode>
                <c:ptCount val="29"/>
                <c:pt idx="0">
                  <c:v>44829</c:v>
                </c:pt>
                <c:pt idx="1">
                  <c:v>44830</c:v>
                </c:pt>
                <c:pt idx="2">
                  <c:v>44831</c:v>
                </c:pt>
                <c:pt idx="3">
                  <c:v>44832</c:v>
                </c:pt>
                <c:pt idx="4">
                  <c:v>44833</c:v>
                </c:pt>
                <c:pt idx="5">
                  <c:v>44834</c:v>
                </c:pt>
                <c:pt idx="6">
                  <c:v>44835</c:v>
                </c:pt>
                <c:pt idx="7">
                  <c:v>44836</c:v>
                </c:pt>
                <c:pt idx="8">
                  <c:v>44837</c:v>
                </c:pt>
                <c:pt idx="9">
                  <c:v>44838</c:v>
                </c:pt>
                <c:pt idx="10">
                  <c:v>44839</c:v>
                </c:pt>
                <c:pt idx="11">
                  <c:v>44840</c:v>
                </c:pt>
                <c:pt idx="12">
                  <c:v>44841</c:v>
                </c:pt>
                <c:pt idx="13">
                  <c:v>44842</c:v>
                </c:pt>
                <c:pt idx="14">
                  <c:v>44843</c:v>
                </c:pt>
                <c:pt idx="15">
                  <c:v>44844</c:v>
                </c:pt>
                <c:pt idx="16">
                  <c:v>44845</c:v>
                </c:pt>
                <c:pt idx="17">
                  <c:v>44846</c:v>
                </c:pt>
                <c:pt idx="18">
                  <c:v>44847</c:v>
                </c:pt>
                <c:pt idx="19">
                  <c:v>44848</c:v>
                </c:pt>
                <c:pt idx="20">
                  <c:v>44849</c:v>
                </c:pt>
                <c:pt idx="21">
                  <c:v>44850</c:v>
                </c:pt>
                <c:pt idx="22">
                  <c:v>44851</c:v>
                </c:pt>
                <c:pt idx="23">
                  <c:v>44852</c:v>
                </c:pt>
                <c:pt idx="24">
                  <c:v>44853</c:v>
                </c:pt>
                <c:pt idx="25">
                  <c:v>44854</c:v>
                </c:pt>
                <c:pt idx="26">
                  <c:v>44855</c:v>
                </c:pt>
                <c:pt idx="27">
                  <c:v>44856</c:v>
                </c:pt>
                <c:pt idx="28">
                  <c:v>44857</c:v>
                </c:pt>
              </c:numCache>
            </c:numRef>
          </c:xVal>
          <c:yVal>
            <c:numRef>
              <c:f>'A10'!$D$9:$D$37</c:f>
              <c:numCache>
                <c:formatCode>General</c:formatCode>
                <c:ptCount val="29"/>
                <c:pt idx="0">
                  <c:v>23.5</c:v>
                </c:pt>
                <c:pt idx="1">
                  <c:v>23.5</c:v>
                </c:pt>
                <c:pt idx="2">
                  <c:v>22.9</c:v>
                </c:pt>
                <c:pt idx="3">
                  <c:v>22.7</c:v>
                </c:pt>
                <c:pt idx="4">
                  <c:v>21.7</c:v>
                </c:pt>
                <c:pt idx="5">
                  <c:v>20.2</c:v>
                </c:pt>
                <c:pt idx="6">
                  <c:v>18.5</c:v>
                </c:pt>
                <c:pt idx="7">
                  <c:v>17.399999999999999</c:v>
                </c:pt>
                <c:pt idx="8">
                  <c:v>15.9</c:v>
                </c:pt>
                <c:pt idx="9">
                  <c:v>14.6</c:v>
                </c:pt>
                <c:pt idx="10">
                  <c:v>13.4</c:v>
                </c:pt>
                <c:pt idx="11">
                  <c:v>12.3</c:v>
                </c:pt>
                <c:pt idx="12">
                  <c:v>11.3</c:v>
                </c:pt>
                <c:pt idx="13">
                  <c:v>10.199999999999999</c:v>
                </c:pt>
                <c:pt idx="14">
                  <c:v>8.8000000000000007</c:v>
                </c:pt>
                <c:pt idx="15">
                  <c:v>7.9</c:v>
                </c:pt>
                <c:pt idx="16">
                  <c:v>6.8</c:v>
                </c:pt>
                <c:pt idx="17">
                  <c:v>5.8</c:v>
                </c:pt>
                <c:pt idx="18">
                  <c:v>4.7</c:v>
                </c:pt>
                <c:pt idx="19">
                  <c:v>3.9</c:v>
                </c:pt>
                <c:pt idx="20">
                  <c:v>3</c:v>
                </c:pt>
                <c:pt idx="21">
                  <c:v>2.5</c:v>
                </c:pt>
                <c:pt idx="22">
                  <c:v>1.9</c:v>
                </c:pt>
                <c:pt idx="23">
                  <c:v>1.2</c:v>
                </c:pt>
                <c:pt idx="24">
                  <c:v>0.7</c:v>
                </c:pt>
                <c:pt idx="25">
                  <c:v>0.2</c:v>
                </c:pt>
                <c:pt idx="26">
                  <c:v>-0.1</c:v>
                </c:pt>
                <c:pt idx="27">
                  <c:v>-0.4</c:v>
                </c:pt>
                <c:pt idx="28">
                  <c:v>-0.8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868-4843-B79E-3B7125AB87B0}"/>
            </c:ext>
          </c:extLst>
        </c:ser>
        <c:ser>
          <c:idx val="1"/>
          <c:order val="1"/>
          <c:tx>
            <c:strRef>
              <c:f>'A10'!$E$8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'A10'!$C$9:$C$37</c:f>
              <c:numCache>
                <c:formatCode>dd/mm/yy;@</c:formatCode>
                <c:ptCount val="29"/>
                <c:pt idx="0">
                  <c:v>44829</c:v>
                </c:pt>
                <c:pt idx="1">
                  <c:v>44830</c:v>
                </c:pt>
                <c:pt idx="2">
                  <c:v>44831</c:v>
                </c:pt>
                <c:pt idx="3">
                  <c:v>44832</c:v>
                </c:pt>
                <c:pt idx="4">
                  <c:v>44833</c:v>
                </c:pt>
                <c:pt idx="5">
                  <c:v>44834</c:v>
                </c:pt>
                <c:pt idx="6">
                  <c:v>44835</c:v>
                </c:pt>
                <c:pt idx="7">
                  <c:v>44836</c:v>
                </c:pt>
                <c:pt idx="8">
                  <c:v>44837</c:v>
                </c:pt>
                <c:pt idx="9">
                  <c:v>44838</c:v>
                </c:pt>
                <c:pt idx="10">
                  <c:v>44839</c:v>
                </c:pt>
                <c:pt idx="11">
                  <c:v>44840</c:v>
                </c:pt>
                <c:pt idx="12">
                  <c:v>44841</c:v>
                </c:pt>
                <c:pt idx="13">
                  <c:v>44842</c:v>
                </c:pt>
                <c:pt idx="14">
                  <c:v>44843</c:v>
                </c:pt>
                <c:pt idx="15">
                  <c:v>44844</c:v>
                </c:pt>
                <c:pt idx="16">
                  <c:v>44845</c:v>
                </c:pt>
                <c:pt idx="17">
                  <c:v>44846</c:v>
                </c:pt>
                <c:pt idx="18">
                  <c:v>44847</c:v>
                </c:pt>
                <c:pt idx="19">
                  <c:v>44848</c:v>
                </c:pt>
                <c:pt idx="20">
                  <c:v>44849</c:v>
                </c:pt>
                <c:pt idx="21">
                  <c:v>44850</c:v>
                </c:pt>
                <c:pt idx="22">
                  <c:v>44851</c:v>
                </c:pt>
                <c:pt idx="23">
                  <c:v>44852</c:v>
                </c:pt>
                <c:pt idx="24">
                  <c:v>44853</c:v>
                </c:pt>
                <c:pt idx="25">
                  <c:v>44854</c:v>
                </c:pt>
                <c:pt idx="26">
                  <c:v>44855</c:v>
                </c:pt>
                <c:pt idx="27">
                  <c:v>44856</c:v>
                </c:pt>
                <c:pt idx="28">
                  <c:v>44857</c:v>
                </c:pt>
              </c:numCache>
            </c:numRef>
          </c:xVal>
          <c:yVal>
            <c:numRef>
              <c:f>'A10'!$E$9:$E$37</c:f>
              <c:numCache>
                <c:formatCode>General</c:formatCode>
                <c:ptCount val="29"/>
                <c:pt idx="0">
                  <c:v>10.8</c:v>
                </c:pt>
                <c:pt idx="1">
                  <c:v>12.5</c:v>
                </c:pt>
                <c:pt idx="2">
                  <c:v>13.5</c:v>
                </c:pt>
                <c:pt idx="3">
                  <c:v>13.9</c:v>
                </c:pt>
                <c:pt idx="4">
                  <c:v>14.7</c:v>
                </c:pt>
                <c:pt idx="5">
                  <c:v>15.1</c:v>
                </c:pt>
                <c:pt idx="6">
                  <c:v>15.3</c:v>
                </c:pt>
                <c:pt idx="7">
                  <c:v>14.7</c:v>
                </c:pt>
                <c:pt idx="8">
                  <c:v>14.5</c:v>
                </c:pt>
                <c:pt idx="9">
                  <c:v>14.5</c:v>
                </c:pt>
                <c:pt idx="10">
                  <c:v>13.9</c:v>
                </c:pt>
                <c:pt idx="11">
                  <c:v>14.3</c:v>
                </c:pt>
                <c:pt idx="12">
                  <c:v>14.2</c:v>
                </c:pt>
                <c:pt idx="13">
                  <c:v>15.8</c:v>
                </c:pt>
                <c:pt idx="14">
                  <c:v>17</c:v>
                </c:pt>
                <c:pt idx="15">
                  <c:v>16.7</c:v>
                </c:pt>
                <c:pt idx="16">
                  <c:v>17.600000000000001</c:v>
                </c:pt>
                <c:pt idx="17">
                  <c:v>17.3</c:v>
                </c:pt>
                <c:pt idx="18">
                  <c:v>17.7</c:v>
                </c:pt>
                <c:pt idx="19">
                  <c:v>17.2</c:v>
                </c:pt>
                <c:pt idx="20">
                  <c:v>17.600000000000001</c:v>
                </c:pt>
                <c:pt idx="21">
                  <c:v>16.600000000000001</c:v>
                </c:pt>
                <c:pt idx="22">
                  <c:v>16.2</c:v>
                </c:pt>
                <c:pt idx="23">
                  <c:v>16.8</c:v>
                </c:pt>
                <c:pt idx="24">
                  <c:v>16.8</c:v>
                </c:pt>
                <c:pt idx="25">
                  <c:v>17</c:v>
                </c:pt>
                <c:pt idx="26">
                  <c:v>16.2</c:v>
                </c:pt>
                <c:pt idx="27">
                  <c:v>15.2</c:v>
                </c:pt>
                <c:pt idx="28">
                  <c:v>16.3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868-4843-B79E-3B7125AB87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'I11'!$D$8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'I11'!$C$9:$C$31</c:f>
              <c:numCache>
                <c:formatCode>dd/mm/yy;@</c:formatCode>
                <c:ptCount val="23"/>
                <c:pt idx="0">
                  <c:v>44843</c:v>
                </c:pt>
                <c:pt idx="1">
                  <c:v>44844</c:v>
                </c:pt>
                <c:pt idx="2">
                  <c:v>44845</c:v>
                </c:pt>
                <c:pt idx="3">
                  <c:v>44846</c:v>
                </c:pt>
                <c:pt idx="4">
                  <c:v>44847</c:v>
                </c:pt>
                <c:pt idx="5">
                  <c:v>44848</c:v>
                </c:pt>
                <c:pt idx="6">
                  <c:v>44849</c:v>
                </c:pt>
                <c:pt idx="7">
                  <c:v>44850</c:v>
                </c:pt>
                <c:pt idx="8">
                  <c:v>44851</c:v>
                </c:pt>
                <c:pt idx="9">
                  <c:v>44852</c:v>
                </c:pt>
                <c:pt idx="10">
                  <c:v>44853</c:v>
                </c:pt>
                <c:pt idx="11">
                  <c:v>44854</c:v>
                </c:pt>
                <c:pt idx="12">
                  <c:v>44855</c:v>
                </c:pt>
                <c:pt idx="13">
                  <c:v>44856</c:v>
                </c:pt>
                <c:pt idx="14">
                  <c:v>44857</c:v>
                </c:pt>
                <c:pt idx="15">
                  <c:v>44858</c:v>
                </c:pt>
                <c:pt idx="16">
                  <c:v>44859</c:v>
                </c:pt>
                <c:pt idx="17">
                  <c:v>44860</c:v>
                </c:pt>
                <c:pt idx="18">
                  <c:v>44861</c:v>
                </c:pt>
                <c:pt idx="19">
                  <c:v>44862</c:v>
                </c:pt>
                <c:pt idx="20">
                  <c:v>44863</c:v>
                </c:pt>
                <c:pt idx="21">
                  <c:v>44864</c:v>
                </c:pt>
                <c:pt idx="22">
                  <c:v>44865</c:v>
                </c:pt>
              </c:numCache>
            </c:numRef>
          </c:xVal>
          <c:yVal>
            <c:numRef>
              <c:f>'I11'!$D$9:$D$31</c:f>
              <c:numCache>
                <c:formatCode>General</c:formatCode>
                <c:ptCount val="23"/>
                <c:pt idx="0">
                  <c:v>22.3</c:v>
                </c:pt>
                <c:pt idx="1">
                  <c:v>22.3</c:v>
                </c:pt>
                <c:pt idx="2">
                  <c:v>21.8</c:v>
                </c:pt>
                <c:pt idx="3">
                  <c:v>20.6</c:v>
                </c:pt>
                <c:pt idx="4">
                  <c:v>19</c:v>
                </c:pt>
                <c:pt idx="5">
                  <c:v>18</c:v>
                </c:pt>
                <c:pt idx="6">
                  <c:v>16.899999999999999</c:v>
                </c:pt>
                <c:pt idx="7">
                  <c:v>15.9</c:v>
                </c:pt>
                <c:pt idx="8">
                  <c:v>15</c:v>
                </c:pt>
                <c:pt idx="9">
                  <c:v>14.2</c:v>
                </c:pt>
                <c:pt idx="10">
                  <c:v>13.5</c:v>
                </c:pt>
                <c:pt idx="11">
                  <c:v>12.7</c:v>
                </c:pt>
                <c:pt idx="12">
                  <c:v>12.1</c:v>
                </c:pt>
                <c:pt idx="13">
                  <c:v>11.5</c:v>
                </c:pt>
                <c:pt idx="14">
                  <c:v>10.9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BE2-AB47-A3DD-241E18084C3A}"/>
            </c:ext>
          </c:extLst>
        </c:ser>
        <c:ser>
          <c:idx val="1"/>
          <c:order val="1"/>
          <c:tx>
            <c:strRef>
              <c:f>'I11'!$E$8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'I11'!$C$9:$C$31</c:f>
              <c:numCache>
                <c:formatCode>dd/mm/yy;@</c:formatCode>
                <c:ptCount val="23"/>
                <c:pt idx="0">
                  <c:v>44843</c:v>
                </c:pt>
                <c:pt idx="1">
                  <c:v>44844</c:v>
                </c:pt>
                <c:pt idx="2">
                  <c:v>44845</c:v>
                </c:pt>
                <c:pt idx="3">
                  <c:v>44846</c:v>
                </c:pt>
                <c:pt idx="4">
                  <c:v>44847</c:v>
                </c:pt>
                <c:pt idx="5">
                  <c:v>44848</c:v>
                </c:pt>
                <c:pt idx="6">
                  <c:v>44849</c:v>
                </c:pt>
                <c:pt idx="7">
                  <c:v>44850</c:v>
                </c:pt>
                <c:pt idx="8">
                  <c:v>44851</c:v>
                </c:pt>
                <c:pt idx="9">
                  <c:v>44852</c:v>
                </c:pt>
                <c:pt idx="10">
                  <c:v>44853</c:v>
                </c:pt>
                <c:pt idx="11">
                  <c:v>44854</c:v>
                </c:pt>
                <c:pt idx="12">
                  <c:v>44855</c:v>
                </c:pt>
                <c:pt idx="13">
                  <c:v>44856</c:v>
                </c:pt>
                <c:pt idx="14">
                  <c:v>44857</c:v>
                </c:pt>
                <c:pt idx="15">
                  <c:v>44858</c:v>
                </c:pt>
                <c:pt idx="16">
                  <c:v>44859</c:v>
                </c:pt>
                <c:pt idx="17">
                  <c:v>44860</c:v>
                </c:pt>
                <c:pt idx="18">
                  <c:v>44861</c:v>
                </c:pt>
                <c:pt idx="19">
                  <c:v>44862</c:v>
                </c:pt>
                <c:pt idx="20">
                  <c:v>44863</c:v>
                </c:pt>
                <c:pt idx="21">
                  <c:v>44864</c:v>
                </c:pt>
                <c:pt idx="22">
                  <c:v>44865</c:v>
                </c:pt>
              </c:numCache>
            </c:numRef>
          </c:xVal>
          <c:yVal>
            <c:numRef>
              <c:f>'I11'!$E$9:$E$31</c:f>
              <c:numCache>
                <c:formatCode>General</c:formatCode>
                <c:ptCount val="23"/>
                <c:pt idx="0">
                  <c:v>14</c:v>
                </c:pt>
                <c:pt idx="1">
                  <c:v>13.6</c:v>
                </c:pt>
                <c:pt idx="2">
                  <c:v>13.7</c:v>
                </c:pt>
                <c:pt idx="3">
                  <c:v>15.1</c:v>
                </c:pt>
                <c:pt idx="4">
                  <c:v>13.4</c:v>
                </c:pt>
                <c:pt idx="5">
                  <c:v>16.5</c:v>
                </c:pt>
                <c:pt idx="6">
                  <c:v>13.4</c:v>
                </c:pt>
                <c:pt idx="7">
                  <c:v>12.9</c:v>
                </c:pt>
                <c:pt idx="8">
                  <c:v>12.7</c:v>
                </c:pt>
                <c:pt idx="9">
                  <c:v>13.4</c:v>
                </c:pt>
                <c:pt idx="10">
                  <c:v>13.7</c:v>
                </c:pt>
                <c:pt idx="11">
                  <c:v>14.2</c:v>
                </c:pt>
                <c:pt idx="12">
                  <c:v>14.2</c:v>
                </c:pt>
                <c:pt idx="13">
                  <c:v>14.4</c:v>
                </c:pt>
                <c:pt idx="14">
                  <c:v>15.4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BE2-AB47-A3DD-241E18084C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'I12'!$D$8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'I12'!$C$9:$C$31</c:f>
              <c:numCache>
                <c:formatCode>dd/mm/yy;@</c:formatCode>
                <c:ptCount val="23"/>
                <c:pt idx="0">
                  <c:v>44843</c:v>
                </c:pt>
                <c:pt idx="1">
                  <c:v>44844</c:v>
                </c:pt>
                <c:pt idx="2">
                  <c:v>44845</c:v>
                </c:pt>
                <c:pt idx="3">
                  <c:v>44846</c:v>
                </c:pt>
                <c:pt idx="4">
                  <c:v>44847</c:v>
                </c:pt>
                <c:pt idx="5">
                  <c:v>44848</c:v>
                </c:pt>
                <c:pt idx="6">
                  <c:v>44849</c:v>
                </c:pt>
                <c:pt idx="7">
                  <c:v>44850</c:v>
                </c:pt>
                <c:pt idx="8">
                  <c:v>44851</c:v>
                </c:pt>
                <c:pt idx="9">
                  <c:v>44852</c:v>
                </c:pt>
                <c:pt idx="10">
                  <c:v>44853</c:v>
                </c:pt>
                <c:pt idx="11">
                  <c:v>44854</c:v>
                </c:pt>
                <c:pt idx="12">
                  <c:v>44855</c:v>
                </c:pt>
                <c:pt idx="13">
                  <c:v>44856</c:v>
                </c:pt>
                <c:pt idx="14">
                  <c:v>44857</c:v>
                </c:pt>
                <c:pt idx="15">
                  <c:v>44858</c:v>
                </c:pt>
                <c:pt idx="16">
                  <c:v>44859</c:v>
                </c:pt>
                <c:pt idx="17">
                  <c:v>44860</c:v>
                </c:pt>
                <c:pt idx="18">
                  <c:v>44861</c:v>
                </c:pt>
                <c:pt idx="19">
                  <c:v>44862</c:v>
                </c:pt>
                <c:pt idx="20">
                  <c:v>44863</c:v>
                </c:pt>
                <c:pt idx="21">
                  <c:v>44864</c:v>
                </c:pt>
                <c:pt idx="22">
                  <c:v>44865</c:v>
                </c:pt>
              </c:numCache>
            </c:numRef>
          </c:xVal>
          <c:yVal>
            <c:numRef>
              <c:f>'I12'!$D$9:$D$31</c:f>
              <c:numCache>
                <c:formatCode>General</c:formatCode>
                <c:ptCount val="23"/>
                <c:pt idx="0">
                  <c:v>23.6</c:v>
                </c:pt>
                <c:pt idx="1">
                  <c:v>23.5</c:v>
                </c:pt>
                <c:pt idx="2">
                  <c:v>22.5</c:v>
                </c:pt>
                <c:pt idx="3">
                  <c:v>20.100000000000001</c:v>
                </c:pt>
                <c:pt idx="4">
                  <c:v>18</c:v>
                </c:pt>
                <c:pt idx="5">
                  <c:v>16.5</c:v>
                </c:pt>
                <c:pt idx="6">
                  <c:v>15.1</c:v>
                </c:pt>
                <c:pt idx="7">
                  <c:v>14.1</c:v>
                </c:pt>
                <c:pt idx="8">
                  <c:v>13.1</c:v>
                </c:pt>
                <c:pt idx="9">
                  <c:v>12.3</c:v>
                </c:pt>
                <c:pt idx="10">
                  <c:v>11.5</c:v>
                </c:pt>
                <c:pt idx="11">
                  <c:v>10.8</c:v>
                </c:pt>
                <c:pt idx="12">
                  <c:v>9.3000000000000007</c:v>
                </c:pt>
                <c:pt idx="13">
                  <c:v>9.6</c:v>
                </c:pt>
                <c:pt idx="14">
                  <c:v>8.8000000000000007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9AC-F441-AFC3-C355754C436F}"/>
            </c:ext>
          </c:extLst>
        </c:ser>
        <c:ser>
          <c:idx val="1"/>
          <c:order val="1"/>
          <c:tx>
            <c:strRef>
              <c:f>'I12'!$E$8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'I12'!$C$9:$C$31</c:f>
              <c:numCache>
                <c:formatCode>dd/mm/yy;@</c:formatCode>
                <c:ptCount val="23"/>
                <c:pt idx="0">
                  <c:v>44843</c:v>
                </c:pt>
                <c:pt idx="1">
                  <c:v>44844</c:v>
                </c:pt>
                <c:pt idx="2">
                  <c:v>44845</c:v>
                </c:pt>
                <c:pt idx="3">
                  <c:v>44846</c:v>
                </c:pt>
                <c:pt idx="4">
                  <c:v>44847</c:v>
                </c:pt>
                <c:pt idx="5">
                  <c:v>44848</c:v>
                </c:pt>
                <c:pt idx="6">
                  <c:v>44849</c:v>
                </c:pt>
                <c:pt idx="7">
                  <c:v>44850</c:v>
                </c:pt>
                <c:pt idx="8">
                  <c:v>44851</c:v>
                </c:pt>
                <c:pt idx="9">
                  <c:v>44852</c:v>
                </c:pt>
                <c:pt idx="10">
                  <c:v>44853</c:v>
                </c:pt>
                <c:pt idx="11">
                  <c:v>44854</c:v>
                </c:pt>
                <c:pt idx="12">
                  <c:v>44855</c:v>
                </c:pt>
                <c:pt idx="13">
                  <c:v>44856</c:v>
                </c:pt>
                <c:pt idx="14">
                  <c:v>44857</c:v>
                </c:pt>
                <c:pt idx="15">
                  <c:v>44858</c:v>
                </c:pt>
                <c:pt idx="16">
                  <c:v>44859</c:v>
                </c:pt>
                <c:pt idx="17">
                  <c:v>44860</c:v>
                </c:pt>
                <c:pt idx="18">
                  <c:v>44861</c:v>
                </c:pt>
                <c:pt idx="19">
                  <c:v>44862</c:v>
                </c:pt>
                <c:pt idx="20">
                  <c:v>44863</c:v>
                </c:pt>
                <c:pt idx="21">
                  <c:v>44864</c:v>
                </c:pt>
                <c:pt idx="22">
                  <c:v>44865</c:v>
                </c:pt>
              </c:numCache>
            </c:numRef>
          </c:xVal>
          <c:yVal>
            <c:numRef>
              <c:f>'I12'!$E$9:$E$31</c:f>
              <c:numCache>
                <c:formatCode>General</c:formatCode>
                <c:ptCount val="23"/>
                <c:pt idx="0">
                  <c:v>14.6</c:v>
                </c:pt>
                <c:pt idx="1">
                  <c:v>14.1</c:v>
                </c:pt>
                <c:pt idx="2">
                  <c:v>14.7</c:v>
                </c:pt>
                <c:pt idx="3">
                  <c:v>15.1</c:v>
                </c:pt>
                <c:pt idx="4">
                  <c:v>13.7</c:v>
                </c:pt>
                <c:pt idx="5">
                  <c:v>13.1</c:v>
                </c:pt>
                <c:pt idx="6">
                  <c:v>12.9</c:v>
                </c:pt>
                <c:pt idx="7">
                  <c:v>12.5</c:v>
                </c:pt>
                <c:pt idx="8">
                  <c:v>11.8</c:v>
                </c:pt>
                <c:pt idx="9">
                  <c:v>12.8</c:v>
                </c:pt>
                <c:pt idx="10">
                  <c:v>13.1</c:v>
                </c:pt>
                <c:pt idx="11">
                  <c:v>13.5</c:v>
                </c:pt>
                <c:pt idx="12">
                  <c:v>13.3</c:v>
                </c:pt>
                <c:pt idx="13">
                  <c:v>13.8</c:v>
                </c:pt>
                <c:pt idx="14">
                  <c:v>14.9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9AC-F441-AFC3-C355754C43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'I13'!$D$8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'I13'!$C$9:$C$31</c:f>
              <c:numCache>
                <c:formatCode>dd/mm/yy;@</c:formatCode>
                <c:ptCount val="23"/>
                <c:pt idx="0">
                  <c:v>44842</c:v>
                </c:pt>
                <c:pt idx="1">
                  <c:v>44843</c:v>
                </c:pt>
                <c:pt idx="2">
                  <c:v>44844</c:v>
                </c:pt>
                <c:pt idx="3">
                  <c:v>44845</c:v>
                </c:pt>
                <c:pt idx="4">
                  <c:v>44846</c:v>
                </c:pt>
                <c:pt idx="5">
                  <c:v>44847</c:v>
                </c:pt>
                <c:pt idx="6">
                  <c:v>44848</c:v>
                </c:pt>
                <c:pt idx="7">
                  <c:v>44849</c:v>
                </c:pt>
                <c:pt idx="8">
                  <c:v>44850</c:v>
                </c:pt>
                <c:pt idx="9">
                  <c:v>44851</c:v>
                </c:pt>
                <c:pt idx="10">
                  <c:v>44852</c:v>
                </c:pt>
                <c:pt idx="11">
                  <c:v>44853</c:v>
                </c:pt>
                <c:pt idx="12">
                  <c:v>44854</c:v>
                </c:pt>
                <c:pt idx="13">
                  <c:v>44855</c:v>
                </c:pt>
                <c:pt idx="14">
                  <c:v>44856</c:v>
                </c:pt>
                <c:pt idx="15">
                  <c:v>44857</c:v>
                </c:pt>
                <c:pt idx="16">
                  <c:v>44858</c:v>
                </c:pt>
                <c:pt idx="17">
                  <c:v>44859</c:v>
                </c:pt>
                <c:pt idx="18">
                  <c:v>44860</c:v>
                </c:pt>
                <c:pt idx="19">
                  <c:v>44861</c:v>
                </c:pt>
                <c:pt idx="20">
                  <c:v>44862</c:v>
                </c:pt>
                <c:pt idx="21">
                  <c:v>44863</c:v>
                </c:pt>
                <c:pt idx="22">
                  <c:v>44864</c:v>
                </c:pt>
              </c:numCache>
            </c:numRef>
          </c:xVal>
          <c:yVal>
            <c:numRef>
              <c:f>'I13'!$D$9:$D$31</c:f>
              <c:numCache>
                <c:formatCode>General</c:formatCode>
                <c:ptCount val="23"/>
                <c:pt idx="1">
                  <c:v>21.5</c:v>
                </c:pt>
                <c:pt idx="2">
                  <c:v>21</c:v>
                </c:pt>
                <c:pt idx="3">
                  <c:v>20.6</c:v>
                </c:pt>
                <c:pt idx="4">
                  <c:v>19.100000000000001</c:v>
                </c:pt>
                <c:pt idx="5">
                  <c:v>17.899999999999999</c:v>
                </c:pt>
                <c:pt idx="6">
                  <c:v>16.8</c:v>
                </c:pt>
                <c:pt idx="7">
                  <c:v>15.7</c:v>
                </c:pt>
                <c:pt idx="8">
                  <c:v>14.9</c:v>
                </c:pt>
                <c:pt idx="9">
                  <c:v>14</c:v>
                </c:pt>
                <c:pt idx="10">
                  <c:v>13.3</c:v>
                </c:pt>
                <c:pt idx="11">
                  <c:v>12.5</c:v>
                </c:pt>
                <c:pt idx="12">
                  <c:v>11.6</c:v>
                </c:pt>
                <c:pt idx="13">
                  <c:v>10.8</c:v>
                </c:pt>
                <c:pt idx="14">
                  <c:v>10.199999999999999</c:v>
                </c:pt>
                <c:pt idx="15">
                  <c:v>9.1999999999999993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4D1-4F43-AFB2-B5D97D76B816}"/>
            </c:ext>
          </c:extLst>
        </c:ser>
        <c:ser>
          <c:idx val="1"/>
          <c:order val="1"/>
          <c:tx>
            <c:strRef>
              <c:f>'I13'!$E$8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'I13'!$C$9:$C$31</c:f>
              <c:numCache>
                <c:formatCode>dd/mm/yy;@</c:formatCode>
                <c:ptCount val="23"/>
                <c:pt idx="0">
                  <c:v>44842</c:v>
                </c:pt>
                <c:pt idx="1">
                  <c:v>44843</c:v>
                </c:pt>
                <c:pt idx="2">
                  <c:v>44844</c:v>
                </c:pt>
                <c:pt idx="3">
                  <c:v>44845</c:v>
                </c:pt>
                <c:pt idx="4">
                  <c:v>44846</c:v>
                </c:pt>
                <c:pt idx="5">
                  <c:v>44847</c:v>
                </c:pt>
                <c:pt idx="6">
                  <c:v>44848</c:v>
                </c:pt>
                <c:pt idx="7">
                  <c:v>44849</c:v>
                </c:pt>
                <c:pt idx="8">
                  <c:v>44850</c:v>
                </c:pt>
                <c:pt idx="9">
                  <c:v>44851</c:v>
                </c:pt>
                <c:pt idx="10">
                  <c:v>44852</c:v>
                </c:pt>
                <c:pt idx="11">
                  <c:v>44853</c:v>
                </c:pt>
                <c:pt idx="12">
                  <c:v>44854</c:v>
                </c:pt>
                <c:pt idx="13">
                  <c:v>44855</c:v>
                </c:pt>
                <c:pt idx="14">
                  <c:v>44856</c:v>
                </c:pt>
                <c:pt idx="15">
                  <c:v>44857</c:v>
                </c:pt>
                <c:pt idx="16">
                  <c:v>44858</c:v>
                </c:pt>
                <c:pt idx="17">
                  <c:v>44859</c:v>
                </c:pt>
                <c:pt idx="18">
                  <c:v>44860</c:v>
                </c:pt>
                <c:pt idx="19">
                  <c:v>44861</c:v>
                </c:pt>
                <c:pt idx="20">
                  <c:v>44862</c:v>
                </c:pt>
                <c:pt idx="21">
                  <c:v>44863</c:v>
                </c:pt>
                <c:pt idx="22">
                  <c:v>44864</c:v>
                </c:pt>
              </c:numCache>
            </c:numRef>
          </c:xVal>
          <c:yVal>
            <c:numRef>
              <c:f>'I13'!$E$9:$E$31</c:f>
              <c:numCache>
                <c:formatCode>General</c:formatCode>
                <c:ptCount val="23"/>
                <c:pt idx="1">
                  <c:v>13.4</c:v>
                </c:pt>
                <c:pt idx="2">
                  <c:v>13.5</c:v>
                </c:pt>
                <c:pt idx="3">
                  <c:v>13.9</c:v>
                </c:pt>
                <c:pt idx="4">
                  <c:v>14</c:v>
                </c:pt>
                <c:pt idx="5">
                  <c:v>13.4</c:v>
                </c:pt>
                <c:pt idx="6">
                  <c:v>12.7</c:v>
                </c:pt>
                <c:pt idx="7">
                  <c:v>12.3</c:v>
                </c:pt>
                <c:pt idx="8">
                  <c:v>11.7</c:v>
                </c:pt>
                <c:pt idx="10">
                  <c:v>12.5</c:v>
                </c:pt>
                <c:pt idx="11">
                  <c:v>12.6</c:v>
                </c:pt>
                <c:pt idx="12">
                  <c:v>12.9</c:v>
                </c:pt>
                <c:pt idx="13">
                  <c:v>12.4</c:v>
                </c:pt>
                <c:pt idx="14">
                  <c:v>13.4</c:v>
                </c:pt>
                <c:pt idx="15">
                  <c:v>14.7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4D1-4F43-AFB2-B5D97D76B8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I15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'I15'!$D$8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'I15'!$C$9:$C$37</c:f>
              <c:numCache>
                <c:formatCode>dd/mm/yy;@</c:formatCode>
                <c:ptCount val="29"/>
                <c:pt idx="0">
                  <c:v>44848</c:v>
                </c:pt>
                <c:pt idx="1">
                  <c:v>44849</c:v>
                </c:pt>
                <c:pt idx="2">
                  <c:v>44850</c:v>
                </c:pt>
                <c:pt idx="3">
                  <c:v>44851</c:v>
                </c:pt>
                <c:pt idx="4">
                  <c:v>44852</c:v>
                </c:pt>
                <c:pt idx="5">
                  <c:v>44853</c:v>
                </c:pt>
                <c:pt idx="6">
                  <c:v>44854</c:v>
                </c:pt>
                <c:pt idx="7">
                  <c:v>44855</c:v>
                </c:pt>
                <c:pt idx="8">
                  <c:v>44856</c:v>
                </c:pt>
                <c:pt idx="9">
                  <c:v>44857</c:v>
                </c:pt>
                <c:pt idx="10">
                  <c:v>44858</c:v>
                </c:pt>
                <c:pt idx="11">
                  <c:v>44859</c:v>
                </c:pt>
                <c:pt idx="12">
                  <c:v>44860</c:v>
                </c:pt>
                <c:pt idx="13">
                  <c:v>44861</c:v>
                </c:pt>
                <c:pt idx="14">
                  <c:v>44862</c:v>
                </c:pt>
                <c:pt idx="15">
                  <c:v>44863</c:v>
                </c:pt>
                <c:pt idx="16">
                  <c:v>44864</c:v>
                </c:pt>
                <c:pt idx="17">
                  <c:v>44865</c:v>
                </c:pt>
                <c:pt idx="18">
                  <c:v>44866</c:v>
                </c:pt>
                <c:pt idx="19">
                  <c:v>44867</c:v>
                </c:pt>
                <c:pt idx="20">
                  <c:v>44868</c:v>
                </c:pt>
                <c:pt idx="21">
                  <c:v>44869</c:v>
                </c:pt>
                <c:pt idx="22">
                  <c:v>44870</c:v>
                </c:pt>
                <c:pt idx="23">
                  <c:v>44871</c:v>
                </c:pt>
                <c:pt idx="24">
                  <c:v>44872</c:v>
                </c:pt>
                <c:pt idx="25">
                  <c:v>44873</c:v>
                </c:pt>
                <c:pt idx="26">
                  <c:v>44874</c:v>
                </c:pt>
                <c:pt idx="27">
                  <c:v>44875</c:v>
                </c:pt>
                <c:pt idx="28">
                  <c:v>44876</c:v>
                </c:pt>
              </c:numCache>
            </c:numRef>
          </c:xVal>
          <c:yVal>
            <c:numRef>
              <c:f>'I15'!$D$9:$D$37</c:f>
              <c:numCache>
                <c:formatCode>General</c:formatCode>
                <c:ptCount val="29"/>
                <c:pt idx="0">
                  <c:v>22.5</c:v>
                </c:pt>
                <c:pt idx="1">
                  <c:v>22.4</c:v>
                </c:pt>
                <c:pt idx="2">
                  <c:v>22.2</c:v>
                </c:pt>
                <c:pt idx="3">
                  <c:v>21.8</c:v>
                </c:pt>
                <c:pt idx="4">
                  <c:v>21.5</c:v>
                </c:pt>
                <c:pt idx="5">
                  <c:v>20.8</c:v>
                </c:pt>
                <c:pt idx="6">
                  <c:v>19.7</c:v>
                </c:pt>
                <c:pt idx="7">
                  <c:v>18.399999999999999</c:v>
                </c:pt>
                <c:pt idx="8">
                  <c:v>17.2</c:v>
                </c:pt>
                <c:pt idx="9">
                  <c:v>15.6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321-7046-8D39-AA8FDE6B3DE2}"/>
            </c:ext>
          </c:extLst>
        </c:ser>
        <c:ser>
          <c:idx val="1"/>
          <c:order val="1"/>
          <c:tx>
            <c:strRef>
              <c:f>'I15'!$E$8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'I15'!$C$9:$C$37</c:f>
              <c:numCache>
                <c:formatCode>dd/mm/yy;@</c:formatCode>
                <c:ptCount val="29"/>
                <c:pt idx="0">
                  <c:v>44848</c:v>
                </c:pt>
                <c:pt idx="1">
                  <c:v>44849</c:v>
                </c:pt>
                <c:pt idx="2">
                  <c:v>44850</c:v>
                </c:pt>
                <c:pt idx="3">
                  <c:v>44851</c:v>
                </c:pt>
                <c:pt idx="4">
                  <c:v>44852</c:v>
                </c:pt>
                <c:pt idx="5">
                  <c:v>44853</c:v>
                </c:pt>
                <c:pt idx="6">
                  <c:v>44854</c:v>
                </c:pt>
                <c:pt idx="7">
                  <c:v>44855</c:v>
                </c:pt>
                <c:pt idx="8">
                  <c:v>44856</c:v>
                </c:pt>
                <c:pt idx="9">
                  <c:v>44857</c:v>
                </c:pt>
                <c:pt idx="10">
                  <c:v>44858</c:v>
                </c:pt>
                <c:pt idx="11">
                  <c:v>44859</c:v>
                </c:pt>
                <c:pt idx="12">
                  <c:v>44860</c:v>
                </c:pt>
                <c:pt idx="13">
                  <c:v>44861</c:v>
                </c:pt>
                <c:pt idx="14">
                  <c:v>44862</c:v>
                </c:pt>
                <c:pt idx="15">
                  <c:v>44863</c:v>
                </c:pt>
                <c:pt idx="16">
                  <c:v>44864</c:v>
                </c:pt>
                <c:pt idx="17">
                  <c:v>44865</c:v>
                </c:pt>
                <c:pt idx="18">
                  <c:v>44866</c:v>
                </c:pt>
                <c:pt idx="19">
                  <c:v>44867</c:v>
                </c:pt>
                <c:pt idx="20">
                  <c:v>44868</c:v>
                </c:pt>
                <c:pt idx="21">
                  <c:v>44869</c:v>
                </c:pt>
                <c:pt idx="22">
                  <c:v>44870</c:v>
                </c:pt>
                <c:pt idx="23">
                  <c:v>44871</c:v>
                </c:pt>
                <c:pt idx="24">
                  <c:v>44872</c:v>
                </c:pt>
                <c:pt idx="25">
                  <c:v>44873</c:v>
                </c:pt>
                <c:pt idx="26">
                  <c:v>44874</c:v>
                </c:pt>
                <c:pt idx="27">
                  <c:v>44875</c:v>
                </c:pt>
                <c:pt idx="28">
                  <c:v>44876</c:v>
                </c:pt>
              </c:numCache>
            </c:numRef>
          </c:xVal>
          <c:yVal>
            <c:numRef>
              <c:f>'I15'!$E$9:$E$37</c:f>
              <c:numCache>
                <c:formatCode>General</c:formatCode>
                <c:ptCount val="29"/>
                <c:pt idx="0">
                  <c:v>13.8</c:v>
                </c:pt>
                <c:pt idx="1">
                  <c:v>13</c:v>
                </c:pt>
                <c:pt idx="2">
                  <c:v>12.3</c:v>
                </c:pt>
                <c:pt idx="3">
                  <c:v>12.4</c:v>
                </c:pt>
                <c:pt idx="4">
                  <c:v>13</c:v>
                </c:pt>
                <c:pt idx="5">
                  <c:v>12.9</c:v>
                </c:pt>
                <c:pt idx="6">
                  <c:v>13.4</c:v>
                </c:pt>
                <c:pt idx="7">
                  <c:v>13</c:v>
                </c:pt>
                <c:pt idx="8">
                  <c:v>13.4</c:v>
                </c:pt>
                <c:pt idx="9">
                  <c:v>14.1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321-7046-8D39-AA8FDE6B3D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I16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'I16'!$D$8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'I16'!$C$9:$C$40</c:f>
              <c:numCache>
                <c:formatCode>dd/mm/yy;@</c:formatCode>
                <c:ptCount val="32"/>
                <c:pt idx="0">
                  <c:v>44809</c:v>
                </c:pt>
                <c:pt idx="1">
                  <c:v>44810</c:v>
                </c:pt>
                <c:pt idx="2">
                  <c:v>44811</c:v>
                </c:pt>
                <c:pt idx="3">
                  <c:v>44812</c:v>
                </c:pt>
                <c:pt idx="4">
                  <c:v>44813</c:v>
                </c:pt>
                <c:pt idx="5">
                  <c:v>44814</c:v>
                </c:pt>
                <c:pt idx="6">
                  <c:v>44815</c:v>
                </c:pt>
                <c:pt idx="7">
                  <c:v>44816</c:v>
                </c:pt>
                <c:pt idx="8">
                  <c:v>44817</c:v>
                </c:pt>
                <c:pt idx="9">
                  <c:v>44818</c:v>
                </c:pt>
                <c:pt idx="10">
                  <c:v>44819</c:v>
                </c:pt>
                <c:pt idx="11">
                  <c:v>44820</c:v>
                </c:pt>
                <c:pt idx="12">
                  <c:v>44821</c:v>
                </c:pt>
                <c:pt idx="13">
                  <c:v>44822</c:v>
                </c:pt>
                <c:pt idx="14">
                  <c:v>44823</c:v>
                </c:pt>
                <c:pt idx="15">
                  <c:v>44824</c:v>
                </c:pt>
                <c:pt idx="16">
                  <c:v>44825</c:v>
                </c:pt>
                <c:pt idx="17">
                  <c:v>44826</c:v>
                </c:pt>
                <c:pt idx="18">
                  <c:v>44827</c:v>
                </c:pt>
                <c:pt idx="19">
                  <c:v>44828</c:v>
                </c:pt>
                <c:pt idx="20">
                  <c:v>44829</c:v>
                </c:pt>
                <c:pt idx="21">
                  <c:v>44830</c:v>
                </c:pt>
                <c:pt idx="22">
                  <c:v>44831</c:v>
                </c:pt>
                <c:pt idx="23">
                  <c:v>44832</c:v>
                </c:pt>
                <c:pt idx="24">
                  <c:v>44833</c:v>
                </c:pt>
                <c:pt idx="25">
                  <c:v>44834</c:v>
                </c:pt>
                <c:pt idx="26">
                  <c:v>44835</c:v>
                </c:pt>
                <c:pt idx="27">
                  <c:v>44836</c:v>
                </c:pt>
                <c:pt idx="28">
                  <c:v>44837</c:v>
                </c:pt>
                <c:pt idx="29">
                  <c:v>44838</c:v>
                </c:pt>
                <c:pt idx="30">
                  <c:v>44839</c:v>
                </c:pt>
                <c:pt idx="31">
                  <c:v>44840</c:v>
                </c:pt>
              </c:numCache>
            </c:numRef>
          </c:xVal>
          <c:yVal>
            <c:numRef>
              <c:f>'I16'!$D$9:$D$40</c:f>
              <c:numCache>
                <c:formatCode>General</c:formatCode>
                <c:ptCount val="32"/>
                <c:pt idx="0">
                  <c:v>20.8</c:v>
                </c:pt>
                <c:pt idx="1">
                  <c:v>20.8</c:v>
                </c:pt>
                <c:pt idx="2">
                  <c:v>20.7</c:v>
                </c:pt>
                <c:pt idx="3">
                  <c:v>20.3</c:v>
                </c:pt>
                <c:pt idx="4">
                  <c:v>19.2</c:v>
                </c:pt>
                <c:pt idx="5">
                  <c:v>18.2</c:v>
                </c:pt>
                <c:pt idx="6">
                  <c:v>16.7</c:v>
                </c:pt>
                <c:pt idx="7">
                  <c:v>15.6</c:v>
                </c:pt>
                <c:pt idx="8">
                  <c:v>14.5</c:v>
                </c:pt>
                <c:pt idx="9">
                  <c:v>13.4</c:v>
                </c:pt>
                <c:pt idx="10">
                  <c:v>12.3</c:v>
                </c:pt>
                <c:pt idx="11">
                  <c:v>11.6</c:v>
                </c:pt>
                <c:pt idx="12">
                  <c:v>10.1</c:v>
                </c:pt>
                <c:pt idx="13">
                  <c:v>8.9</c:v>
                </c:pt>
                <c:pt idx="14">
                  <c:v>7.8</c:v>
                </c:pt>
                <c:pt idx="15">
                  <c:v>6.6</c:v>
                </c:pt>
                <c:pt idx="16">
                  <c:v>5.4</c:v>
                </c:pt>
                <c:pt idx="17">
                  <c:v>4.7</c:v>
                </c:pt>
                <c:pt idx="18">
                  <c:v>3.9</c:v>
                </c:pt>
                <c:pt idx="19">
                  <c:v>3.2</c:v>
                </c:pt>
                <c:pt idx="20">
                  <c:v>2.6</c:v>
                </c:pt>
                <c:pt idx="21">
                  <c:v>2</c:v>
                </c:pt>
                <c:pt idx="22">
                  <c:v>1.5</c:v>
                </c:pt>
                <c:pt idx="23">
                  <c:v>1.1000000000000001</c:v>
                </c:pt>
                <c:pt idx="24">
                  <c:v>0.8</c:v>
                </c:pt>
                <c:pt idx="25">
                  <c:v>0.2</c:v>
                </c:pt>
                <c:pt idx="26">
                  <c:v>-0.3</c:v>
                </c:pt>
                <c:pt idx="27">
                  <c:v>-0.6</c:v>
                </c:pt>
                <c:pt idx="28">
                  <c:v>-1</c:v>
                </c:pt>
                <c:pt idx="29">
                  <c:v>-1.1000000000000001</c:v>
                </c:pt>
                <c:pt idx="30">
                  <c:v>-1.2</c:v>
                </c:pt>
                <c:pt idx="31">
                  <c:v>-1.4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730-D148-99EE-21BF0554EDF6}"/>
            </c:ext>
          </c:extLst>
        </c:ser>
        <c:ser>
          <c:idx val="1"/>
          <c:order val="1"/>
          <c:tx>
            <c:strRef>
              <c:f>'I16'!$E$8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'I16'!$C$9:$C$40</c:f>
              <c:numCache>
                <c:formatCode>dd/mm/yy;@</c:formatCode>
                <c:ptCount val="32"/>
                <c:pt idx="0">
                  <c:v>44809</c:v>
                </c:pt>
                <c:pt idx="1">
                  <c:v>44810</c:v>
                </c:pt>
                <c:pt idx="2">
                  <c:v>44811</c:v>
                </c:pt>
                <c:pt idx="3">
                  <c:v>44812</c:v>
                </c:pt>
                <c:pt idx="4">
                  <c:v>44813</c:v>
                </c:pt>
                <c:pt idx="5">
                  <c:v>44814</c:v>
                </c:pt>
                <c:pt idx="6">
                  <c:v>44815</c:v>
                </c:pt>
                <c:pt idx="7">
                  <c:v>44816</c:v>
                </c:pt>
                <c:pt idx="8">
                  <c:v>44817</c:v>
                </c:pt>
                <c:pt idx="9">
                  <c:v>44818</c:v>
                </c:pt>
                <c:pt idx="10">
                  <c:v>44819</c:v>
                </c:pt>
                <c:pt idx="11">
                  <c:v>44820</c:v>
                </c:pt>
                <c:pt idx="12">
                  <c:v>44821</c:v>
                </c:pt>
                <c:pt idx="13">
                  <c:v>44822</c:v>
                </c:pt>
                <c:pt idx="14">
                  <c:v>44823</c:v>
                </c:pt>
                <c:pt idx="15">
                  <c:v>44824</c:v>
                </c:pt>
                <c:pt idx="16">
                  <c:v>44825</c:v>
                </c:pt>
                <c:pt idx="17">
                  <c:v>44826</c:v>
                </c:pt>
                <c:pt idx="18">
                  <c:v>44827</c:v>
                </c:pt>
                <c:pt idx="19">
                  <c:v>44828</c:v>
                </c:pt>
                <c:pt idx="20">
                  <c:v>44829</c:v>
                </c:pt>
                <c:pt idx="21">
                  <c:v>44830</c:v>
                </c:pt>
                <c:pt idx="22">
                  <c:v>44831</c:v>
                </c:pt>
                <c:pt idx="23">
                  <c:v>44832</c:v>
                </c:pt>
                <c:pt idx="24">
                  <c:v>44833</c:v>
                </c:pt>
                <c:pt idx="25">
                  <c:v>44834</c:v>
                </c:pt>
                <c:pt idx="26">
                  <c:v>44835</c:v>
                </c:pt>
                <c:pt idx="27">
                  <c:v>44836</c:v>
                </c:pt>
                <c:pt idx="28">
                  <c:v>44837</c:v>
                </c:pt>
                <c:pt idx="29">
                  <c:v>44838</c:v>
                </c:pt>
                <c:pt idx="30">
                  <c:v>44839</c:v>
                </c:pt>
                <c:pt idx="31">
                  <c:v>44840</c:v>
                </c:pt>
              </c:numCache>
            </c:numRef>
          </c:xVal>
          <c:yVal>
            <c:numRef>
              <c:f>'I16'!$E$9:$E$40</c:f>
              <c:numCache>
                <c:formatCode>General</c:formatCode>
                <c:ptCount val="32"/>
                <c:pt idx="0">
                  <c:v>11.8</c:v>
                </c:pt>
                <c:pt idx="1">
                  <c:v>11.8</c:v>
                </c:pt>
                <c:pt idx="2">
                  <c:v>12.4</c:v>
                </c:pt>
                <c:pt idx="3">
                  <c:v>13.8</c:v>
                </c:pt>
                <c:pt idx="4">
                  <c:v>14.3</c:v>
                </c:pt>
                <c:pt idx="5">
                  <c:v>14.6</c:v>
                </c:pt>
                <c:pt idx="6">
                  <c:v>13.4</c:v>
                </c:pt>
                <c:pt idx="7">
                  <c:v>12.7</c:v>
                </c:pt>
                <c:pt idx="8">
                  <c:v>13.2</c:v>
                </c:pt>
                <c:pt idx="9">
                  <c:v>12.9</c:v>
                </c:pt>
                <c:pt idx="10">
                  <c:v>13.1</c:v>
                </c:pt>
                <c:pt idx="11">
                  <c:v>13.6</c:v>
                </c:pt>
                <c:pt idx="12">
                  <c:v>14.7</c:v>
                </c:pt>
                <c:pt idx="13">
                  <c:v>15.3</c:v>
                </c:pt>
                <c:pt idx="14">
                  <c:v>15.9</c:v>
                </c:pt>
                <c:pt idx="15">
                  <c:v>16.600000000000001</c:v>
                </c:pt>
                <c:pt idx="16">
                  <c:v>16.3</c:v>
                </c:pt>
                <c:pt idx="17">
                  <c:v>15.9</c:v>
                </c:pt>
                <c:pt idx="18">
                  <c:v>16</c:v>
                </c:pt>
                <c:pt idx="19">
                  <c:v>16.100000000000001</c:v>
                </c:pt>
                <c:pt idx="20">
                  <c:v>15.5</c:v>
                </c:pt>
                <c:pt idx="21">
                  <c:v>16.5</c:v>
                </c:pt>
                <c:pt idx="22">
                  <c:v>16.600000000000001</c:v>
                </c:pt>
                <c:pt idx="23">
                  <c:v>16.600000000000001</c:v>
                </c:pt>
                <c:pt idx="24">
                  <c:v>16.7</c:v>
                </c:pt>
                <c:pt idx="25">
                  <c:v>16.5</c:v>
                </c:pt>
                <c:pt idx="26">
                  <c:v>16.8</c:v>
                </c:pt>
                <c:pt idx="27">
                  <c:v>16.8</c:v>
                </c:pt>
                <c:pt idx="28">
                  <c:v>16.3</c:v>
                </c:pt>
                <c:pt idx="29">
                  <c:v>15.8</c:v>
                </c:pt>
                <c:pt idx="30">
                  <c:v>15.1</c:v>
                </c:pt>
                <c:pt idx="31">
                  <c:v>14.2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730-D148-99EE-21BF0554ED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I17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>
        <c:manualLayout>
          <c:layoutTarget val="inner"/>
          <c:xMode val="edge"/>
          <c:yMode val="edge"/>
          <c:x val="6.2213848308721433E-2"/>
          <c:y val="0.18050992081518921"/>
          <c:w val="0.90158318033861928"/>
          <c:h val="0.69419631115965486"/>
        </c:manualLayout>
      </c:layout>
      <c:scatterChart>
        <c:scatterStyle val="lineMarker"/>
        <c:varyColors val="0"/>
        <c:ser>
          <c:idx val="0"/>
          <c:order val="0"/>
          <c:tx>
            <c:strRef>
              <c:f>'I17'!$D$8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'I17'!$C$9:$C$44</c:f>
              <c:numCache>
                <c:formatCode>dd/mm/yy;@</c:formatCode>
                <c:ptCount val="36"/>
                <c:pt idx="0">
                  <c:v>44826</c:v>
                </c:pt>
                <c:pt idx="1">
                  <c:v>44827</c:v>
                </c:pt>
                <c:pt idx="2">
                  <c:v>44828</c:v>
                </c:pt>
                <c:pt idx="3">
                  <c:v>44829</c:v>
                </c:pt>
                <c:pt idx="4">
                  <c:v>44830</c:v>
                </c:pt>
                <c:pt idx="5">
                  <c:v>44831</c:v>
                </c:pt>
                <c:pt idx="6">
                  <c:v>44832</c:v>
                </c:pt>
                <c:pt idx="7">
                  <c:v>44833</c:v>
                </c:pt>
                <c:pt idx="8">
                  <c:v>44834</c:v>
                </c:pt>
                <c:pt idx="9">
                  <c:v>44835</c:v>
                </c:pt>
                <c:pt idx="10">
                  <c:v>44836</c:v>
                </c:pt>
                <c:pt idx="11">
                  <c:v>44837</c:v>
                </c:pt>
                <c:pt idx="12">
                  <c:v>44838</c:v>
                </c:pt>
                <c:pt idx="13">
                  <c:v>44839</c:v>
                </c:pt>
                <c:pt idx="14">
                  <c:v>44840</c:v>
                </c:pt>
                <c:pt idx="15">
                  <c:v>44841</c:v>
                </c:pt>
                <c:pt idx="16">
                  <c:v>44842</c:v>
                </c:pt>
                <c:pt idx="17">
                  <c:v>44843</c:v>
                </c:pt>
                <c:pt idx="18">
                  <c:v>44844</c:v>
                </c:pt>
                <c:pt idx="19">
                  <c:v>44845</c:v>
                </c:pt>
                <c:pt idx="20">
                  <c:v>44846</c:v>
                </c:pt>
                <c:pt idx="21">
                  <c:v>44847</c:v>
                </c:pt>
                <c:pt idx="22">
                  <c:v>44848</c:v>
                </c:pt>
                <c:pt idx="23">
                  <c:v>44849</c:v>
                </c:pt>
                <c:pt idx="24">
                  <c:v>44850</c:v>
                </c:pt>
                <c:pt idx="25">
                  <c:v>44851</c:v>
                </c:pt>
                <c:pt idx="26">
                  <c:v>44852</c:v>
                </c:pt>
                <c:pt idx="27">
                  <c:v>44853</c:v>
                </c:pt>
                <c:pt idx="28">
                  <c:v>44854</c:v>
                </c:pt>
                <c:pt idx="29">
                  <c:v>44855</c:v>
                </c:pt>
                <c:pt idx="30">
                  <c:v>44856</c:v>
                </c:pt>
                <c:pt idx="31">
                  <c:v>44857</c:v>
                </c:pt>
                <c:pt idx="32">
                  <c:v>44858</c:v>
                </c:pt>
                <c:pt idx="33">
                  <c:v>44859</c:v>
                </c:pt>
                <c:pt idx="34">
                  <c:v>44860</c:v>
                </c:pt>
                <c:pt idx="35">
                  <c:v>44861</c:v>
                </c:pt>
              </c:numCache>
            </c:numRef>
          </c:xVal>
          <c:yVal>
            <c:numRef>
              <c:f>'I17'!$D$9:$D$44</c:f>
              <c:numCache>
                <c:formatCode>General</c:formatCode>
                <c:ptCount val="36"/>
                <c:pt idx="0">
                  <c:v>23.7</c:v>
                </c:pt>
                <c:pt idx="1">
                  <c:v>22.6</c:v>
                </c:pt>
                <c:pt idx="2">
                  <c:v>22.4</c:v>
                </c:pt>
                <c:pt idx="3">
                  <c:v>21.9</c:v>
                </c:pt>
                <c:pt idx="4">
                  <c:v>21.6</c:v>
                </c:pt>
                <c:pt idx="5">
                  <c:v>20.2</c:v>
                </c:pt>
                <c:pt idx="6">
                  <c:v>19</c:v>
                </c:pt>
                <c:pt idx="7">
                  <c:v>17.8</c:v>
                </c:pt>
                <c:pt idx="8">
                  <c:v>16.8</c:v>
                </c:pt>
                <c:pt idx="9">
                  <c:v>15.7</c:v>
                </c:pt>
                <c:pt idx="10">
                  <c:v>14.8</c:v>
                </c:pt>
                <c:pt idx="11">
                  <c:v>13.9</c:v>
                </c:pt>
                <c:pt idx="12">
                  <c:v>13</c:v>
                </c:pt>
                <c:pt idx="13">
                  <c:v>12.2</c:v>
                </c:pt>
                <c:pt idx="14">
                  <c:v>11.4</c:v>
                </c:pt>
                <c:pt idx="15">
                  <c:v>10.7</c:v>
                </c:pt>
                <c:pt idx="16">
                  <c:v>10.1</c:v>
                </c:pt>
                <c:pt idx="17">
                  <c:v>9.1999999999999993</c:v>
                </c:pt>
                <c:pt idx="18">
                  <c:v>8.6999999999999993</c:v>
                </c:pt>
                <c:pt idx="19">
                  <c:v>8</c:v>
                </c:pt>
                <c:pt idx="20">
                  <c:v>7.5</c:v>
                </c:pt>
                <c:pt idx="21">
                  <c:v>7</c:v>
                </c:pt>
                <c:pt idx="22">
                  <c:v>6.4</c:v>
                </c:pt>
                <c:pt idx="23">
                  <c:v>5.9</c:v>
                </c:pt>
                <c:pt idx="24">
                  <c:v>5.4</c:v>
                </c:pt>
                <c:pt idx="25">
                  <c:v>5</c:v>
                </c:pt>
                <c:pt idx="26">
                  <c:v>4.5999999999999996</c:v>
                </c:pt>
                <c:pt idx="27">
                  <c:v>4.3</c:v>
                </c:pt>
                <c:pt idx="28">
                  <c:v>3.9</c:v>
                </c:pt>
                <c:pt idx="29">
                  <c:v>3.5</c:v>
                </c:pt>
                <c:pt idx="30">
                  <c:v>3.2</c:v>
                </c:pt>
                <c:pt idx="31">
                  <c:v>2.8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066-B54D-BD86-C9496C3BE512}"/>
            </c:ext>
          </c:extLst>
        </c:ser>
        <c:ser>
          <c:idx val="1"/>
          <c:order val="1"/>
          <c:tx>
            <c:strRef>
              <c:f>'I17'!$E$8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'I17'!$C$9:$C$44</c:f>
              <c:numCache>
                <c:formatCode>dd/mm/yy;@</c:formatCode>
                <c:ptCount val="36"/>
                <c:pt idx="0">
                  <c:v>44826</c:v>
                </c:pt>
                <c:pt idx="1">
                  <c:v>44827</c:v>
                </c:pt>
                <c:pt idx="2">
                  <c:v>44828</c:v>
                </c:pt>
                <c:pt idx="3">
                  <c:v>44829</c:v>
                </c:pt>
                <c:pt idx="4">
                  <c:v>44830</c:v>
                </c:pt>
                <c:pt idx="5">
                  <c:v>44831</c:v>
                </c:pt>
                <c:pt idx="6">
                  <c:v>44832</c:v>
                </c:pt>
                <c:pt idx="7">
                  <c:v>44833</c:v>
                </c:pt>
                <c:pt idx="8">
                  <c:v>44834</c:v>
                </c:pt>
                <c:pt idx="9">
                  <c:v>44835</c:v>
                </c:pt>
                <c:pt idx="10">
                  <c:v>44836</c:v>
                </c:pt>
                <c:pt idx="11">
                  <c:v>44837</c:v>
                </c:pt>
                <c:pt idx="12">
                  <c:v>44838</c:v>
                </c:pt>
                <c:pt idx="13">
                  <c:v>44839</c:v>
                </c:pt>
                <c:pt idx="14">
                  <c:v>44840</c:v>
                </c:pt>
                <c:pt idx="15">
                  <c:v>44841</c:v>
                </c:pt>
                <c:pt idx="16">
                  <c:v>44842</c:v>
                </c:pt>
                <c:pt idx="17">
                  <c:v>44843</c:v>
                </c:pt>
                <c:pt idx="18">
                  <c:v>44844</c:v>
                </c:pt>
                <c:pt idx="19">
                  <c:v>44845</c:v>
                </c:pt>
                <c:pt idx="20">
                  <c:v>44846</c:v>
                </c:pt>
                <c:pt idx="21">
                  <c:v>44847</c:v>
                </c:pt>
                <c:pt idx="22">
                  <c:v>44848</c:v>
                </c:pt>
                <c:pt idx="23">
                  <c:v>44849</c:v>
                </c:pt>
                <c:pt idx="24">
                  <c:v>44850</c:v>
                </c:pt>
                <c:pt idx="25">
                  <c:v>44851</c:v>
                </c:pt>
                <c:pt idx="26">
                  <c:v>44852</c:v>
                </c:pt>
                <c:pt idx="27">
                  <c:v>44853</c:v>
                </c:pt>
                <c:pt idx="28">
                  <c:v>44854</c:v>
                </c:pt>
                <c:pt idx="29">
                  <c:v>44855</c:v>
                </c:pt>
                <c:pt idx="30">
                  <c:v>44856</c:v>
                </c:pt>
                <c:pt idx="31">
                  <c:v>44857</c:v>
                </c:pt>
                <c:pt idx="32">
                  <c:v>44858</c:v>
                </c:pt>
                <c:pt idx="33">
                  <c:v>44859</c:v>
                </c:pt>
                <c:pt idx="34">
                  <c:v>44860</c:v>
                </c:pt>
                <c:pt idx="35">
                  <c:v>44861</c:v>
                </c:pt>
              </c:numCache>
            </c:numRef>
          </c:xVal>
          <c:yVal>
            <c:numRef>
              <c:f>'I17'!$E$9:$E$44</c:f>
              <c:numCache>
                <c:formatCode>General</c:formatCode>
                <c:ptCount val="36"/>
                <c:pt idx="0">
                  <c:v>10.7</c:v>
                </c:pt>
                <c:pt idx="1">
                  <c:v>11.7</c:v>
                </c:pt>
                <c:pt idx="2">
                  <c:v>11.9</c:v>
                </c:pt>
                <c:pt idx="3">
                  <c:v>9</c:v>
                </c:pt>
                <c:pt idx="4">
                  <c:v>13.5</c:v>
                </c:pt>
                <c:pt idx="5">
                  <c:v>14</c:v>
                </c:pt>
                <c:pt idx="6">
                  <c:v>13.4</c:v>
                </c:pt>
                <c:pt idx="7">
                  <c:v>13.1</c:v>
                </c:pt>
                <c:pt idx="8">
                  <c:v>13.2</c:v>
                </c:pt>
                <c:pt idx="9">
                  <c:v>13.6</c:v>
                </c:pt>
                <c:pt idx="10">
                  <c:v>13.3</c:v>
                </c:pt>
                <c:pt idx="11">
                  <c:v>13.1</c:v>
                </c:pt>
                <c:pt idx="12">
                  <c:v>13.4</c:v>
                </c:pt>
                <c:pt idx="13">
                  <c:v>12.8</c:v>
                </c:pt>
                <c:pt idx="14">
                  <c:v>12.9</c:v>
                </c:pt>
                <c:pt idx="15">
                  <c:v>13.6</c:v>
                </c:pt>
                <c:pt idx="16">
                  <c:v>14</c:v>
                </c:pt>
                <c:pt idx="17">
                  <c:v>15.2</c:v>
                </c:pt>
                <c:pt idx="18">
                  <c:v>15</c:v>
                </c:pt>
                <c:pt idx="19">
                  <c:v>15.1</c:v>
                </c:pt>
                <c:pt idx="20">
                  <c:v>15.6</c:v>
                </c:pt>
                <c:pt idx="21">
                  <c:v>15.8</c:v>
                </c:pt>
                <c:pt idx="22">
                  <c:v>15.9</c:v>
                </c:pt>
                <c:pt idx="23">
                  <c:v>16</c:v>
                </c:pt>
                <c:pt idx="24">
                  <c:v>15.5</c:v>
                </c:pt>
                <c:pt idx="25">
                  <c:v>15</c:v>
                </c:pt>
                <c:pt idx="26">
                  <c:v>15.6</c:v>
                </c:pt>
                <c:pt idx="27">
                  <c:v>15.2</c:v>
                </c:pt>
                <c:pt idx="28">
                  <c:v>15.1</c:v>
                </c:pt>
                <c:pt idx="29">
                  <c:v>14.6</c:v>
                </c:pt>
                <c:pt idx="30">
                  <c:v>14.8</c:v>
                </c:pt>
                <c:pt idx="31">
                  <c:v>15.2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066-B54D-BD86-C9496C3BE5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I18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'I18'!$D$8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'I18'!$C$9:$C$31</c:f>
              <c:numCache>
                <c:formatCode>dd/mm/yy;@</c:formatCode>
                <c:ptCount val="23"/>
                <c:pt idx="0">
                  <c:v>44820</c:v>
                </c:pt>
                <c:pt idx="1">
                  <c:v>44821</c:v>
                </c:pt>
                <c:pt idx="2">
                  <c:v>44822</c:v>
                </c:pt>
                <c:pt idx="3">
                  <c:v>44823</c:v>
                </c:pt>
                <c:pt idx="4">
                  <c:v>44824</c:v>
                </c:pt>
                <c:pt idx="5">
                  <c:v>44825</c:v>
                </c:pt>
                <c:pt idx="6">
                  <c:v>44826</c:v>
                </c:pt>
                <c:pt idx="7">
                  <c:v>44827</c:v>
                </c:pt>
                <c:pt idx="8">
                  <c:v>44828</c:v>
                </c:pt>
                <c:pt idx="9">
                  <c:v>44829</c:v>
                </c:pt>
                <c:pt idx="10">
                  <c:v>44830</c:v>
                </c:pt>
                <c:pt idx="11">
                  <c:v>44831</c:v>
                </c:pt>
                <c:pt idx="12">
                  <c:v>44832</c:v>
                </c:pt>
                <c:pt idx="13">
                  <c:v>44833</c:v>
                </c:pt>
                <c:pt idx="14">
                  <c:v>44834</c:v>
                </c:pt>
                <c:pt idx="15">
                  <c:v>44835</c:v>
                </c:pt>
                <c:pt idx="16">
                  <c:v>44836</c:v>
                </c:pt>
                <c:pt idx="17">
                  <c:v>44837</c:v>
                </c:pt>
                <c:pt idx="18">
                  <c:v>44838</c:v>
                </c:pt>
                <c:pt idx="19">
                  <c:v>44839</c:v>
                </c:pt>
                <c:pt idx="20">
                  <c:v>44840</c:v>
                </c:pt>
                <c:pt idx="21">
                  <c:v>44841</c:v>
                </c:pt>
                <c:pt idx="22">
                  <c:v>44842</c:v>
                </c:pt>
              </c:numCache>
            </c:numRef>
          </c:xVal>
          <c:yVal>
            <c:numRef>
              <c:f>'I18'!$D$9:$D$31</c:f>
              <c:numCache>
                <c:formatCode>General</c:formatCode>
                <c:ptCount val="23"/>
                <c:pt idx="0">
                  <c:v>22.5</c:v>
                </c:pt>
                <c:pt idx="1">
                  <c:v>21.9</c:v>
                </c:pt>
                <c:pt idx="2">
                  <c:v>21.5</c:v>
                </c:pt>
                <c:pt idx="3">
                  <c:v>20.5</c:v>
                </c:pt>
                <c:pt idx="4">
                  <c:v>17.899999999999999</c:v>
                </c:pt>
                <c:pt idx="5">
                  <c:v>14.2</c:v>
                </c:pt>
                <c:pt idx="6">
                  <c:v>11.5</c:v>
                </c:pt>
                <c:pt idx="7">
                  <c:v>9.1</c:v>
                </c:pt>
                <c:pt idx="8">
                  <c:v>7</c:v>
                </c:pt>
                <c:pt idx="9">
                  <c:v>5.0999999999999996</c:v>
                </c:pt>
                <c:pt idx="10">
                  <c:v>3.1</c:v>
                </c:pt>
                <c:pt idx="11">
                  <c:v>1.5</c:v>
                </c:pt>
                <c:pt idx="12">
                  <c:v>0.2</c:v>
                </c:pt>
                <c:pt idx="13">
                  <c:v>-0.9</c:v>
                </c:pt>
                <c:pt idx="14">
                  <c:v>-1.4</c:v>
                </c:pt>
                <c:pt idx="15">
                  <c:v>-1.6</c:v>
                </c:pt>
                <c:pt idx="16">
                  <c:v>-1.8</c:v>
                </c:pt>
                <c:pt idx="17">
                  <c:v>-1.9</c:v>
                </c:pt>
                <c:pt idx="18">
                  <c:v>-1.9</c:v>
                </c:pt>
                <c:pt idx="19">
                  <c:v>-1.9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B0-2540-9C34-FCE4EA952D30}"/>
            </c:ext>
          </c:extLst>
        </c:ser>
        <c:ser>
          <c:idx val="1"/>
          <c:order val="1"/>
          <c:tx>
            <c:strRef>
              <c:f>'I18'!$E$8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'I18'!$C$9:$C$31</c:f>
              <c:numCache>
                <c:formatCode>dd/mm/yy;@</c:formatCode>
                <c:ptCount val="23"/>
                <c:pt idx="0">
                  <c:v>44820</c:v>
                </c:pt>
                <c:pt idx="1">
                  <c:v>44821</c:v>
                </c:pt>
                <c:pt idx="2">
                  <c:v>44822</c:v>
                </c:pt>
                <c:pt idx="3">
                  <c:v>44823</c:v>
                </c:pt>
                <c:pt idx="4">
                  <c:v>44824</c:v>
                </c:pt>
                <c:pt idx="5">
                  <c:v>44825</c:v>
                </c:pt>
                <c:pt idx="6">
                  <c:v>44826</c:v>
                </c:pt>
                <c:pt idx="7">
                  <c:v>44827</c:v>
                </c:pt>
                <c:pt idx="8">
                  <c:v>44828</c:v>
                </c:pt>
                <c:pt idx="9">
                  <c:v>44829</c:v>
                </c:pt>
                <c:pt idx="10">
                  <c:v>44830</c:v>
                </c:pt>
                <c:pt idx="11">
                  <c:v>44831</c:v>
                </c:pt>
                <c:pt idx="12">
                  <c:v>44832</c:v>
                </c:pt>
                <c:pt idx="13">
                  <c:v>44833</c:v>
                </c:pt>
                <c:pt idx="14">
                  <c:v>44834</c:v>
                </c:pt>
                <c:pt idx="15">
                  <c:v>44835</c:v>
                </c:pt>
                <c:pt idx="16">
                  <c:v>44836</c:v>
                </c:pt>
                <c:pt idx="17">
                  <c:v>44837</c:v>
                </c:pt>
                <c:pt idx="18">
                  <c:v>44838</c:v>
                </c:pt>
                <c:pt idx="19">
                  <c:v>44839</c:v>
                </c:pt>
                <c:pt idx="20">
                  <c:v>44840</c:v>
                </c:pt>
                <c:pt idx="21">
                  <c:v>44841</c:v>
                </c:pt>
                <c:pt idx="22">
                  <c:v>44842</c:v>
                </c:pt>
              </c:numCache>
            </c:numRef>
          </c:xVal>
          <c:yVal>
            <c:numRef>
              <c:f>'I18'!$E$9:$E$31</c:f>
              <c:numCache>
                <c:formatCode>General</c:formatCode>
                <c:ptCount val="23"/>
                <c:pt idx="0">
                  <c:v>12.6</c:v>
                </c:pt>
                <c:pt idx="1">
                  <c:v>13.9</c:v>
                </c:pt>
                <c:pt idx="2">
                  <c:v>14.8</c:v>
                </c:pt>
                <c:pt idx="3">
                  <c:v>15.1</c:v>
                </c:pt>
                <c:pt idx="4">
                  <c:v>17.5</c:v>
                </c:pt>
                <c:pt idx="5">
                  <c:v>14.7</c:v>
                </c:pt>
                <c:pt idx="6">
                  <c:v>14.9</c:v>
                </c:pt>
                <c:pt idx="7">
                  <c:v>15.2</c:v>
                </c:pt>
                <c:pt idx="8">
                  <c:v>16.2</c:v>
                </c:pt>
                <c:pt idx="9">
                  <c:v>16.7</c:v>
                </c:pt>
                <c:pt idx="10">
                  <c:v>17.3</c:v>
                </c:pt>
                <c:pt idx="11">
                  <c:v>18.2</c:v>
                </c:pt>
                <c:pt idx="12">
                  <c:v>18.7</c:v>
                </c:pt>
                <c:pt idx="13">
                  <c:v>14.6</c:v>
                </c:pt>
                <c:pt idx="14">
                  <c:v>14.1</c:v>
                </c:pt>
                <c:pt idx="15">
                  <c:v>14.7</c:v>
                </c:pt>
                <c:pt idx="16">
                  <c:v>14.3</c:v>
                </c:pt>
                <c:pt idx="17">
                  <c:v>13.5</c:v>
                </c:pt>
                <c:pt idx="18">
                  <c:v>13.4</c:v>
                </c:pt>
                <c:pt idx="19">
                  <c:v>10.7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FB0-2540-9C34-FCE4EA952D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I19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'I19'!$D$8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'I19'!$C$9:$C$45</c:f>
              <c:numCache>
                <c:formatCode>dd/mm/yy;@</c:formatCode>
                <c:ptCount val="37"/>
                <c:pt idx="0">
                  <c:v>44853</c:v>
                </c:pt>
                <c:pt idx="1">
                  <c:v>44854</c:v>
                </c:pt>
                <c:pt idx="2">
                  <c:v>44855</c:v>
                </c:pt>
                <c:pt idx="3">
                  <c:v>44856</c:v>
                </c:pt>
                <c:pt idx="4">
                  <c:v>44857</c:v>
                </c:pt>
                <c:pt idx="5">
                  <c:v>44858</c:v>
                </c:pt>
                <c:pt idx="6">
                  <c:v>44859</c:v>
                </c:pt>
                <c:pt idx="7">
                  <c:v>44860</c:v>
                </c:pt>
                <c:pt idx="8">
                  <c:v>44861</c:v>
                </c:pt>
                <c:pt idx="9">
                  <c:v>44862</c:v>
                </c:pt>
                <c:pt idx="10">
                  <c:v>44863</c:v>
                </c:pt>
                <c:pt idx="11">
                  <c:v>44864</c:v>
                </c:pt>
                <c:pt idx="12">
                  <c:v>44865</c:v>
                </c:pt>
                <c:pt idx="13">
                  <c:v>44866</c:v>
                </c:pt>
                <c:pt idx="14">
                  <c:v>44867</c:v>
                </c:pt>
                <c:pt idx="15">
                  <c:v>44868</c:v>
                </c:pt>
                <c:pt idx="16">
                  <c:v>44869</c:v>
                </c:pt>
                <c:pt idx="17">
                  <c:v>44870</c:v>
                </c:pt>
                <c:pt idx="18">
                  <c:v>44871</c:v>
                </c:pt>
                <c:pt idx="19">
                  <c:v>44872</c:v>
                </c:pt>
                <c:pt idx="20">
                  <c:v>44873</c:v>
                </c:pt>
                <c:pt idx="21">
                  <c:v>44874</c:v>
                </c:pt>
                <c:pt idx="22">
                  <c:v>44875</c:v>
                </c:pt>
                <c:pt idx="23">
                  <c:v>44876</c:v>
                </c:pt>
                <c:pt idx="24">
                  <c:v>44877</c:v>
                </c:pt>
                <c:pt idx="25">
                  <c:v>44878</c:v>
                </c:pt>
                <c:pt idx="26">
                  <c:v>44879</c:v>
                </c:pt>
                <c:pt idx="27">
                  <c:v>44880</c:v>
                </c:pt>
                <c:pt idx="28">
                  <c:v>44881</c:v>
                </c:pt>
                <c:pt idx="29">
                  <c:v>44882</c:v>
                </c:pt>
                <c:pt idx="30">
                  <c:v>44883</c:v>
                </c:pt>
                <c:pt idx="31">
                  <c:v>44884</c:v>
                </c:pt>
                <c:pt idx="32">
                  <c:v>44885</c:v>
                </c:pt>
                <c:pt idx="33">
                  <c:v>44886</c:v>
                </c:pt>
                <c:pt idx="34">
                  <c:v>44887</c:v>
                </c:pt>
                <c:pt idx="35">
                  <c:v>44888</c:v>
                </c:pt>
                <c:pt idx="36">
                  <c:v>44889</c:v>
                </c:pt>
              </c:numCache>
            </c:numRef>
          </c:xVal>
          <c:yVal>
            <c:numRef>
              <c:f>'I19'!$D$9:$D$45</c:f>
              <c:numCache>
                <c:formatCode>General</c:formatCode>
                <c:ptCount val="37"/>
                <c:pt idx="0">
                  <c:v>20.399999999999999</c:v>
                </c:pt>
                <c:pt idx="1">
                  <c:v>19.600000000000001</c:v>
                </c:pt>
                <c:pt idx="2">
                  <c:v>18.7</c:v>
                </c:pt>
                <c:pt idx="4">
                  <c:v>16.2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231-DE4F-826C-78B751A65F11}"/>
            </c:ext>
          </c:extLst>
        </c:ser>
        <c:ser>
          <c:idx val="1"/>
          <c:order val="1"/>
          <c:tx>
            <c:strRef>
              <c:f>'I19'!$E$8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'I19'!$C$9:$C$45</c:f>
              <c:numCache>
                <c:formatCode>dd/mm/yy;@</c:formatCode>
                <c:ptCount val="37"/>
                <c:pt idx="0">
                  <c:v>44853</c:v>
                </c:pt>
                <c:pt idx="1">
                  <c:v>44854</c:v>
                </c:pt>
                <c:pt idx="2">
                  <c:v>44855</c:v>
                </c:pt>
                <c:pt idx="3">
                  <c:v>44856</c:v>
                </c:pt>
                <c:pt idx="4">
                  <c:v>44857</c:v>
                </c:pt>
                <c:pt idx="5">
                  <c:v>44858</c:v>
                </c:pt>
                <c:pt idx="6">
                  <c:v>44859</c:v>
                </c:pt>
                <c:pt idx="7">
                  <c:v>44860</c:v>
                </c:pt>
                <c:pt idx="8">
                  <c:v>44861</c:v>
                </c:pt>
                <c:pt idx="9">
                  <c:v>44862</c:v>
                </c:pt>
                <c:pt idx="10">
                  <c:v>44863</c:v>
                </c:pt>
                <c:pt idx="11">
                  <c:v>44864</c:v>
                </c:pt>
                <c:pt idx="12">
                  <c:v>44865</c:v>
                </c:pt>
                <c:pt idx="13">
                  <c:v>44866</c:v>
                </c:pt>
                <c:pt idx="14">
                  <c:v>44867</c:v>
                </c:pt>
                <c:pt idx="15">
                  <c:v>44868</c:v>
                </c:pt>
                <c:pt idx="16">
                  <c:v>44869</c:v>
                </c:pt>
                <c:pt idx="17">
                  <c:v>44870</c:v>
                </c:pt>
                <c:pt idx="18">
                  <c:v>44871</c:v>
                </c:pt>
                <c:pt idx="19">
                  <c:v>44872</c:v>
                </c:pt>
                <c:pt idx="20">
                  <c:v>44873</c:v>
                </c:pt>
                <c:pt idx="21">
                  <c:v>44874</c:v>
                </c:pt>
                <c:pt idx="22">
                  <c:v>44875</c:v>
                </c:pt>
                <c:pt idx="23">
                  <c:v>44876</c:v>
                </c:pt>
                <c:pt idx="24">
                  <c:v>44877</c:v>
                </c:pt>
                <c:pt idx="25">
                  <c:v>44878</c:v>
                </c:pt>
                <c:pt idx="26">
                  <c:v>44879</c:v>
                </c:pt>
                <c:pt idx="27">
                  <c:v>44880</c:v>
                </c:pt>
                <c:pt idx="28">
                  <c:v>44881</c:v>
                </c:pt>
                <c:pt idx="29">
                  <c:v>44882</c:v>
                </c:pt>
                <c:pt idx="30">
                  <c:v>44883</c:v>
                </c:pt>
                <c:pt idx="31">
                  <c:v>44884</c:v>
                </c:pt>
                <c:pt idx="32">
                  <c:v>44885</c:v>
                </c:pt>
                <c:pt idx="33">
                  <c:v>44886</c:v>
                </c:pt>
                <c:pt idx="34">
                  <c:v>44887</c:v>
                </c:pt>
                <c:pt idx="35">
                  <c:v>44888</c:v>
                </c:pt>
                <c:pt idx="36">
                  <c:v>44889</c:v>
                </c:pt>
              </c:numCache>
            </c:numRef>
          </c:xVal>
          <c:yVal>
            <c:numRef>
              <c:f>'I19'!$E$9:$E$45</c:f>
              <c:numCache>
                <c:formatCode>General</c:formatCode>
                <c:ptCount val="37"/>
                <c:pt idx="0">
                  <c:v>13.3</c:v>
                </c:pt>
                <c:pt idx="1">
                  <c:v>13.5</c:v>
                </c:pt>
                <c:pt idx="2">
                  <c:v>13</c:v>
                </c:pt>
                <c:pt idx="4">
                  <c:v>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231-DE4F-826C-78B751A65F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I20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'I20'!$D$8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'I20'!$C$9:$C$32</c:f>
              <c:numCache>
                <c:formatCode>dd/mm/yy;@</c:formatCode>
                <c:ptCount val="24"/>
                <c:pt idx="0">
                  <c:v>44829</c:v>
                </c:pt>
                <c:pt idx="1">
                  <c:v>44830</c:v>
                </c:pt>
                <c:pt idx="2">
                  <c:v>44831</c:v>
                </c:pt>
                <c:pt idx="3">
                  <c:v>44832</c:v>
                </c:pt>
                <c:pt idx="4">
                  <c:v>44833</c:v>
                </c:pt>
                <c:pt idx="5">
                  <c:v>44834</c:v>
                </c:pt>
                <c:pt idx="6">
                  <c:v>44835</c:v>
                </c:pt>
                <c:pt idx="7">
                  <c:v>44836</c:v>
                </c:pt>
                <c:pt idx="8">
                  <c:v>44837</c:v>
                </c:pt>
                <c:pt idx="9">
                  <c:v>44838</c:v>
                </c:pt>
                <c:pt idx="10">
                  <c:v>44839</c:v>
                </c:pt>
                <c:pt idx="11">
                  <c:v>44840</c:v>
                </c:pt>
                <c:pt idx="12">
                  <c:v>44841</c:v>
                </c:pt>
                <c:pt idx="13">
                  <c:v>44842</c:v>
                </c:pt>
                <c:pt idx="14">
                  <c:v>44843</c:v>
                </c:pt>
                <c:pt idx="15">
                  <c:v>44844</c:v>
                </c:pt>
                <c:pt idx="16">
                  <c:v>44845</c:v>
                </c:pt>
                <c:pt idx="17">
                  <c:v>44846</c:v>
                </c:pt>
                <c:pt idx="18">
                  <c:v>44847</c:v>
                </c:pt>
                <c:pt idx="19">
                  <c:v>44848</c:v>
                </c:pt>
                <c:pt idx="20">
                  <c:v>44849</c:v>
                </c:pt>
                <c:pt idx="21">
                  <c:v>44850</c:v>
                </c:pt>
                <c:pt idx="22">
                  <c:v>44851</c:v>
                </c:pt>
                <c:pt idx="23">
                  <c:v>44852</c:v>
                </c:pt>
              </c:numCache>
            </c:numRef>
          </c:xVal>
          <c:yVal>
            <c:numRef>
              <c:f>'I20'!$D$9:$D$32</c:f>
              <c:numCache>
                <c:formatCode>General</c:formatCode>
                <c:ptCount val="24"/>
                <c:pt idx="0">
                  <c:v>24.2</c:v>
                </c:pt>
                <c:pt idx="1">
                  <c:v>24.1</c:v>
                </c:pt>
                <c:pt idx="2">
                  <c:v>23.9</c:v>
                </c:pt>
                <c:pt idx="3">
                  <c:v>23.6</c:v>
                </c:pt>
                <c:pt idx="4">
                  <c:v>22.8</c:v>
                </c:pt>
                <c:pt idx="5">
                  <c:v>21.6</c:v>
                </c:pt>
                <c:pt idx="6">
                  <c:v>19.600000000000001</c:v>
                </c:pt>
                <c:pt idx="7">
                  <c:v>17.600000000000001</c:v>
                </c:pt>
                <c:pt idx="8">
                  <c:v>15.8</c:v>
                </c:pt>
                <c:pt idx="9">
                  <c:v>14.1</c:v>
                </c:pt>
                <c:pt idx="10">
                  <c:v>12.7</c:v>
                </c:pt>
                <c:pt idx="11">
                  <c:v>11.3</c:v>
                </c:pt>
                <c:pt idx="12">
                  <c:v>10</c:v>
                </c:pt>
                <c:pt idx="13">
                  <c:v>8.6</c:v>
                </c:pt>
                <c:pt idx="14">
                  <c:v>6.7</c:v>
                </c:pt>
                <c:pt idx="15">
                  <c:v>5.7</c:v>
                </c:pt>
                <c:pt idx="16">
                  <c:v>4.3</c:v>
                </c:pt>
                <c:pt idx="17">
                  <c:v>3.1</c:v>
                </c:pt>
                <c:pt idx="18">
                  <c:v>1.8</c:v>
                </c:pt>
                <c:pt idx="19">
                  <c:v>0.7</c:v>
                </c:pt>
                <c:pt idx="20">
                  <c:v>-0.4</c:v>
                </c:pt>
                <c:pt idx="21">
                  <c:v>-1.8</c:v>
                </c:pt>
                <c:pt idx="22">
                  <c:v>-2</c:v>
                </c:pt>
                <c:pt idx="23">
                  <c:v>-2.2000000000000002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F28-F14D-9822-99D5B83FF168}"/>
            </c:ext>
          </c:extLst>
        </c:ser>
        <c:ser>
          <c:idx val="1"/>
          <c:order val="1"/>
          <c:tx>
            <c:strRef>
              <c:f>'I20'!$E$8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'I20'!$C$9:$C$32</c:f>
              <c:numCache>
                <c:formatCode>dd/mm/yy;@</c:formatCode>
                <c:ptCount val="24"/>
                <c:pt idx="0">
                  <c:v>44829</c:v>
                </c:pt>
                <c:pt idx="1">
                  <c:v>44830</c:v>
                </c:pt>
                <c:pt idx="2">
                  <c:v>44831</c:v>
                </c:pt>
                <c:pt idx="3">
                  <c:v>44832</c:v>
                </c:pt>
                <c:pt idx="4">
                  <c:v>44833</c:v>
                </c:pt>
                <c:pt idx="5">
                  <c:v>44834</c:v>
                </c:pt>
                <c:pt idx="6">
                  <c:v>44835</c:v>
                </c:pt>
                <c:pt idx="7">
                  <c:v>44836</c:v>
                </c:pt>
                <c:pt idx="8">
                  <c:v>44837</c:v>
                </c:pt>
                <c:pt idx="9">
                  <c:v>44838</c:v>
                </c:pt>
                <c:pt idx="10">
                  <c:v>44839</c:v>
                </c:pt>
                <c:pt idx="11">
                  <c:v>44840</c:v>
                </c:pt>
                <c:pt idx="12">
                  <c:v>44841</c:v>
                </c:pt>
                <c:pt idx="13">
                  <c:v>44842</c:v>
                </c:pt>
                <c:pt idx="14">
                  <c:v>44843</c:v>
                </c:pt>
                <c:pt idx="15">
                  <c:v>44844</c:v>
                </c:pt>
                <c:pt idx="16">
                  <c:v>44845</c:v>
                </c:pt>
                <c:pt idx="17">
                  <c:v>44846</c:v>
                </c:pt>
                <c:pt idx="18">
                  <c:v>44847</c:v>
                </c:pt>
                <c:pt idx="19">
                  <c:v>44848</c:v>
                </c:pt>
                <c:pt idx="20">
                  <c:v>44849</c:v>
                </c:pt>
                <c:pt idx="21">
                  <c:v>44850</c:v>
                </c:pt>
                <c:pt idx="22">
                  <c:v>44851</c:v>
                </c:pt>
                <c:pt idx="23">
                  <c:v>44852</c:v>
                </c:pt>
              </c:numCache>
            </c:numRef>
          </c:xVal>
          <c:yVal>
            <c:numRef>
              <c:f>'I20'!$E$9:$E$32</c:f>
              <c:numCache>
                <c:formatCode>General</c:formatCode>
                <c:ptCount val="24"/>
                <c:pt idx="0">
                  <c:v>9.9</c:v>
                </c:pt>
                <c:pt idx="1">
                  <c:v>10.8</c:v>
                </c:pt>
                <c:pt idx="2">
                  <c:v>11.8</c:v>
                </c:pt>
                <c:pt idx="3">
                  <c:v>13</c:v>
                </c:pt>
                <c:pt idx="4">
                  <c:v>13.7</c:v>
                </c:pt>
                <c:pt idx="5">
                  <c:v>13.8</c:v>
                </c:pt>
                <c:pt idx="6">
                  <c:v>13.6</c:v>
                </c:pt>
                <c:pt idx="7">
                  <c:v>13.7</c:v>
                </c:pt>
                <c:pt idx="8">
                  <c:v>13</c:v>
                </c:pt>
                <c:pt idx="9">
                  <c:v>13.1</c:v>
                </c:pt>
                <c:pt idx="10">
                  <c:v>12.7</c:v>
                </c:pt>
                <c:pt idx="11">
                  <c:v>12.7</c:v>
                </c:pt>
                <c:pt idx="12">
                  <c:v>13.7</c:v>
                </c:pt>
                <c:pt idx="13">
                  <c:v>15</c:v>
                </c:pt>
                <c:pt idx="14">
                  <c:v>16.899999999999999</c:v>
                </c:pt>
                <c:pt idx="15">
                  <c:v>17.2</c:v>
                </c:pt>
                <c:pt idx="16">
                  <c:v>17.8</c:v>
                </c:pt>
                <c:pt idx="17">
                  <c:v>18.399999999999999</c:v>
                </c:pt>
                <c:pt idx="18">
                  <c:v>18.8</c:v>
                </c:pt>
                <c:pt idx="19">
                  <c:v>18.899999999999999</c:v>
                </c:pt>
                <c:pt idx="20">
                  <c:v>18.899999999999999</c:v>
                </c:pt>
                <c:pt idx="21">
                  <c:v>17.899999999999999</c:v>
                </c:pt>
                <c:pt idx="22">
                  <c:v>16</c:v>
                </c:pt>
                <c:pt idx="23">
                  <c:v>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F28-F14D-9822-99D5B83FF1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I21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'I21'!$D$8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'I21'!$C$9:$C$61</c:f>
              <c:numCache>
                <c:formatCode>dd/mm/yy;@</c:formatCode>
                <c:ptCount val="53"/>
                <c:pt idx="0">
                  <c:v>44809</c:v>
                </c:pt>
                <c:pt idx="1">
                  <c:v>44810</c:v>
                </c:pt>
                <c:pt idx="2">
                  <c:v>44811</c:v>
                </c:pt>
                <c:pt idx="3">
                  <c:v>44812</c:v>
                </c:pt>
                <c:pt idx="4">
                  <c:v>44813</c:v>
                </c:pt>
                <c:pt idx="5">
                  <c:v>44814</c:v>
                </c:pt>
                <c:pt idx="6">
                  <c:v>44815</c:v>
                </c:pt>
                <c:pt idx="7">
                  <c:v>44816</c:v>
                </c:pt>
                <c:pt idx="8">
                  <c:v>44817</c:v>
                </c:pt>
                <c:pt idx="9">
                  <c:v>44818</c:v>
                </c:pt>
                <c:pt idx="10">
                  <c:v>44819</c:v>
                </c:pt>
                <c:pt idx="11">
                  <c:v>44820</c:v>
                </c:pt>
                <c:pt idx="12">
                  <c:v>44821</c:v>
                </c:pt>
                <c:pt idx="13">
                  <c:v>44822</c:v>
                </c:pt>
                <c:pt idx="14">
                  <c:v>44823</c:v>
                </c:pt>
                <c:pt idx="15">
                  <c:v>44824</c:v>
                </c:pt>
                <c:pt idx="16">
                  <c:v>44825</c:v>
                </c:pt>
                <c:pt idx="17">
                  <c:v>44826</c:v>
                </c:pt>
                <c:pt idx="18">
                  <c:v>44827</c:v>
                </c:pt>
                <c:pt idx="19">
                  <c:v>44828</c:v>
                </c:pt>
                <c:pt idx="20">
                  <c:v>44829</c:v>
                </c:pt>
                <c:pt idx="21">
                  <c:v>44830</c:v>
                </c:pt>
                <c:pt idx="22">
                  <c:v>44831</c:v>
                </c:pt>
                <c:pt idx="23">
                  <c:v>44832</c:v>
                </c:pt>
                <c:pt idx="24">
                  <c:v>44833</c:v>
                </c:pt>
                <c:pt idx="25">
                  <c:v>44834</c:v>
                </c:pt>
                <c:pt idx="26">
                  <c:v>44835</c:v>
                </c:pt>
                <c:pt idx="27">
                  <c:v>44836</c:v>
                </c:pt>
                <c:pt idx="28">
                  <c:v>44837</c:v>
                </c:pt>
                <c:pt idx="29">
                  <c:v>44838</c:v>
                </c:pt>
                <c:pt idx="30">
                  <c:v>44839</c:v>
                </c:pt>
                <c:pt idx="31">
                  <c:v>44840</c:v>
                </c:pt>
                <c:pt idx="32">
                  <c:v>44841</c:v>
                </c:pt>
                <c:pt idx="33">
                  <c:v>44842</c:v>
                </c:pt>
                <c:pt idx="34">
                  <c:v>44843</c:v>
                </c:pt>
                <c:pt idx="35">
                  <c:v>44844</c:v>
                </c:pt>
                <c:pt idx="36">
                  <c:v>44845</c:v>
                </c:pt>
                <c:pt idx="37">
                  <c:v>44846</c:v>
                </c:pt>
                <c:pt idx="38">
                  <c:v>44847</c:v>
                </c:pt>
                <c:pt idx="39">
                  <c:v>44848</c:v>
                </c:pt>
                <c:pt idx="40">
                  <c:v>44849</c:v>
                </c:pt>
                <c:pt idx="41">
                  <c:v>44850</c:v>
                </c:pt>
                <c:pt idx="42">
                  <c:v>44851</c:v>
                </c:pt>
                <c:pt idx="43">
                  <c:v>44852</c:v>
                </c:pt>
                <c:pt idx="44">
                  <c:v>44853</c:v>
                </c:pt>
                <c:pt idx="45">
                  <c:v>44854</c:v>
                </c:pt>
                <c:pt idx="46">
                  <c:v>44855</c:v>
                </c:pt>
                <c:pt idx="47">
                  <c:v>44856</c:v>
                </c:pt>
                <c:pt idx="48">
                  <c:v>44857</c:v>
                </c:pt>
                <c:pt idx="49">
                  <c:v>44858</c:v>
                </c:pt>
                <c:pt idx="50">
                  <c:v>44859</c:v>
                </c:pt>
                <c:pt idx="51">
                  <c:v>44860</c:v>
                </c:pt>
                <c:pt idx="52">
                  <c:v>44861</c:v>
                </c:pt>
              </c:numCache>
            </c:numRef>
          </c:xVal>
          <c:yVal>
            <c:numRef>
              <c:f>'I21'!$D$9:$D$61</c:f>
              <c:numCache>
                <c:formatCode>General</c:formatCode>
                <c:ptCount val="53"/>
                <c:pt idx="0">
                  <c:v>20.8</c:v>
                </c:pt>
                <c:pt idx="1">
                  <c:v>20.8</c:v>
                </c:pt>
                <c:pt idx="2">
                  <c:v>20.5</c:v>
                </c:pt>
                <c:pt idx="3">
                  <c:v>18.8</c:v>
                </c:pt>
                <c:pt idx="4">
                  <c:v>17.899999999999999</c:v>
                </c:pt>
                <c:pt idx="5">
                  <c:v>16.3</c:v>
                </c:pt>
                <c:pt idx="6">
                  <c:v>14.6</c:v>
                </c:pt>
                <c:pt idx="7">
                  <c:v>13.5</c:v>
                </c:pt>
                <c:pt idx="8">
                  <c:v>12.4</c:v>
                </c:pt>
                <c:pt idx="9">
                  <c:v>11.5</c:v>
                </c:pt>
                <c:pt idx="10">
                  <c:v>10.7</c:v>
                </c:pt>
                <c:pt idx="11">
                  <c:v>10.1</c:v>
                </c:pt>
                <c:pt idx="12">
                  <c:v>9.5</c:v>
                </c:pt>
                <c:pt idx="13">
                  <c:v>9.1999999999999993</c:v>
                </c:pt>
                <c:pt idx="14">
                  <c:v>8.6</c:v>
                </c:pt>
                <c:pt idx="15">
                  <c:v>8.1999999999999993</c:v>
                </c:pt>
                <c:pt idx="16">
                  <c:v>8.1</c:v>
                </c:pt>
                <c:pt idx="17">
                  <c:v>7.7</c:v>
                </c:pt>
                <c:pt idx="18">
                  <c:v>7.3</c:v>
                </c:pt>
                <c:pt idx="19">
                  <c:v>7</c:v>
                </c:pt>
                <c:pt idx="20">
                  <c:v>6.8</c:v>
                </c:pt>
                <c:pt idx="21">
                  <c:v>6.4</c:v>
                </c:pt>
                <c:pt idx="22">
                  <c:v>6.2</c:v>
                </c:pt>
                <c:pt idx="23">
                  <c:v>5.9</c:v>
                </c:pt>
                <c:pt idx="24">
                  <c:v>5.7</c:v>
                </c:pt>
                <c:pt idx="25">
                  <c:v>5.3</c:v>
                </c:pt>
                <c:pt idx="26">
                  <c:v>5.0999999999999996</c:v>
                </c:pt>
                <c:pt idx="27">
                  <c:v>4.8</c:v>
                </c:pt>
                <c:pt idx="28">
                  <c:v>4.5</c:v>
                </c:pt>
                <c:pt idx="29">
                  <c:v>4</c:v>
                </c:pt>
                <c:pt idx="30">
                  <c:v>4</c:v>
                </c:pt>
                <c:pt idx="31">
                  <c:v>3.6</c:v>
                </c:pt>
                <c:pt idx="32">
                  <c:v>3.4</c:v>
                </c:pt>
                <c:pt idx="33">
                  <c:v>3.2</c:v>
                </c:pt>
                <c:pt idx="34">
                  <c:v>2.8</c:v>
                </c:pt>
                <c:pt idx="35">
                  <c:v>2.7</c:v>
                </c:pt>
                <c:pt idx="36">
                  <c:v>2.4</c:v>
                </c:pt>
                <c:pt idx="37">
                  <c:v>2.2000000000000002</c:v>
                </c:pt>
                <c:pt idx="38">
                  <c:v>1.8</c:v>
                </c:pt>
                <c:pt idx="39">
                  <c:v>1.7</c:v>
                </c:pt>
                <c:pt idx="40">
                  <c:v>1.5</c:v>
                </c:pt>
                <c:pt idx="41">
                  <c:v>1.1000000000000001</c:v>
                </c:pt>
                <c:pt idx="42">
                  <c:v>1</c:v>
                </c:pt>
                <c:pt idx="43">
                  <c:v>0.6</c:v>
                </c:pt>
                <c:pt idx="44">
                  <c:v>0.6</c:v>
                </c:pt>
                <c:pt idx="45">
                  <c:v>0.5</c:v>
                </c:pt>
                <c:pt idx="46">
                  <c:v>0.3</c:v>
                </c:pt>
                <c:pt idx="47">
                  <c:v>0.1</c:v>
                </c:pt>
                <c:pt idx="48">
                  <c:v>-0.1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49D-F347-A63B-B353D6CE08B5}"/>
            </c:ext>
          </c:extLst>
        </c:ser>
        <c:ser>
          <c:idx val="1"/>
          <c:order val="1"/>
          <c:tx>
            <c:strRef>
              <c:f>'I21'!$E$8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'I21'!$C$9:$C$61</c:f>
              <c:numCache>
                <c:formatCode>dd/mm/yy;@</c:formatCode>
                <c:ptCount val="53"/>
                <c:pt idx="0">
                  <c:v>44809</c:v>
                </c:pt>
                <c:pt idx="1">
                  <c:v>44810</c:v>
                </c:pt>
                <c:pt idx="2">
                  <c:v>44811</c:v>
                </c:pt>
                <c:pt idx="3">
                  <c:v>44812</c:v>
                </c:pt>
                <c:pt idx="4">
                  <c:v>44813</c:v>
                </c:pt>
                <c:pt idx="5">
                  <c:v>44814</c:v>
                </c:pt>
                <c:pt idx="6">
                  <c:v>44815</c:v>
                </c:pt>
                <c:pt idx="7">
                  <c:v>44816</c:v>
                </c:pt>
                <c:pt idx="8">
                  <c:v>44817</c:v>
                </c:pt>
                <c:pt idx="9">
                  <c:v>44818</c:v>
                </c:pt>
                <c:pt idx="10">
                  <c:v>44819</c:v>
                </c:pt>
                <c:pt idx="11">
                  <c:v>44820</c:v>
                </c:pt>
                <c:pt idx="12">
                  <c:v>44821</c:v>
                </c:pt>
                <c:pt idx="13">
                  <c:v>44822</c:v>
                </c:pt>
                <c:pt idx="14">
                  <c:v>44823</c:v>
                </c:pt>
                <c:pt idx="15">
                  <c:v>44824</c:v>
                </c:pt>
                <c:pt idx="16">
                  <c:v>44825</c:v>
                </c:pt>
                <c:pt idx="17">
                  <c:v>44826</c:v>
                </c:pt>
                <c:pt idx="18">
                  <c:v>44827</c:v>
                </c:pt>
                <c:pt idx="19">
                  <c:v>44828</c:v>
                </c:pt>
                <c:pt idx="20">
                  <c:v>44829</c:v>
                </c:pt>
                <c:pt idx="21">
                  <c:v>44830</c:v>
                </c:pt>
                <c:pt idx="22">
                  <c:v>44831</c:v>
                </c:pt>
                <c:pt idx="23">
                  <c:v>44832</c:v>
                </c:pt>
                <c:pt idx="24">
                  <c:v>44833</c:v>
                </c:pt>
                <c:pt idx="25">
                  <c:v>44834</c:v>
                </c:pt>
                <c:pt idx="26">
                  <c:v>44835</c:v>
                </c:pt>
                <c:pt idx="27">
                  <c:v>44836</c:v>
                </c:pt>
                <c:pt idx="28">
                  <c:v>44837</c:v>
                </c:pt>
                <c:pt idx="29">
                  <c:v>44838</c:v>
                </c:pt>
                <c:pt idx="30">
                  <c:v>44839</c:v>
                </c:pt>
                <c:pt idx="31">
                  <c:v>44840</c:v>
                </c:pt>
                <c:pt idx="32">
                  <c:v>44841</c:v>
                </c:pt>
                <c:pt idx="33">
                  <c:v>44842</c:v>
                </c:pt>
                <c:pt idx="34">
                  <c:v>44843</c:v>
                </c:pt>
                <c:pt idx="35">
                  <c:v>44844</c:v>
                </c:pt>
                <c:pt idx="36">
                  <c:v>44845</c:v>
                </c:pt>
                <c:pt idx="37">
                  <c:v>44846</c:v>
                </c:pt>
                <c:pt idx="38">
                  <c:v>44847</c:v>
                </c:pt>
                <c:pt idx="39">
                  <c:v>44848</c:v>
                </c:pt>
                <c:pt idx="40">
                  <c:v>44849</c:v>
                </c:pt>
                <c:pt idx="41">
                  <c:v>44850</c:v>
                </c:pt>
                <c:pt idx="42">
                  <c:v>44851</c:v>
                </c:pt>
                <c:pt idx="43">
                  <c:v>44852</c:v>
                </c:pt>
                <c:pt idx="44">
                  <c:v>44853</c:v>
                </c:pt>
                <c:pt idx="45">
                  <c:v>44854</c:v>
                </c:pt>
                <c:pt idx="46">
                  <c:v>44855</c:v>
                </c:pt>
                <c:pt idx="47">
                  <c:v>44856</c:v>
                </c:pt>
                <c:pt idx="48">
                  <c:v>44857</c:v>
                </c:pt>
                <c:pt idx="49">
                  <c:v>44858</c:v>
                </c:pt>
                <c:pt idx="50">
                  <c:v>44859</c:v>
                </c:pt>
                <c:pt idx="51">
                  <c:v>44860</c:v>
                </c:pt>
                <c:pt idx="52">
                  <c:v>44861</c:v>
                </c:pt>
              </c:numCache>
            </c:numRef>
          </c:xVal>
          <c:yVal>
            <c:numRef>
              <c:f>'I21'!$E$9:$E$61</c:f>
              <c:numCache>
                <c:formatCode>General</c:formatCode>
                <c:ptCount val="53"/>
                <c:pt idx="0">
                  <c:v>14</c:v>
                </c:pt>
                <c:pt idx="1">
                  <c:v>14.2</c:v>
                </c:pt>
                <c:pt idx="2">
                  <c:v>14.6</c:v>
                </c:pt>
                <c:pt idx="3">
                  <c:v>14.7</c:v>
                </c:pt>
                <c:pt idx="4">
                  <c:v>14.9</c:v>
                </c:pt>
                <c:pt idx="5">
                  <c:v>15.1</c:v>
                </c:pt>
                <c:pt idx="6">
                  <c:v>14.8</c:v>
                </c:pt>
                <c:pt idx="7">
                  <c:v>14.1</c:v>
                </c:pt>
                <c:pt idx="8">
                  <c:v>14.4</c:v>
                </c:pt>
                <c:pt idx="9">
                  <c:v>13.7</c:v>
                </c:pt>
                <c:pt idx="10">
                  <c:v>14</c:v>
                </c:pt>
                <c:pt idx="11">
                  <c:v>14.5</c:v>
                </c:pt>
                <c:pt idx="12">
                  <c:v>15.3</c:v>
                </c:pt>
                <c:pt idx="13">
                  <c:v>15.6</c:v>
                </c:pt>
                <c:pt idx="14">
                  <c:v>15.3</c:v>
                </c:pt>
                <c:pt idx="15">
                  <c:v>15.5</c:v>
                </c:pt>
                <c:pt idx="16">
                  <c:v>15.3</c:v>
                </c:pt>
                <c:pt idx="17">
                  <c:v>15.3</c:v>
                </c:pt>
                <c:pt idx="18">
                  <c:v>15.5</c:v>
                </c:pt>
                <c:pt idx="19">
                  <c:v>15.4</c:v>
                </c:pt>
                <c:pt idx="20">
                  <c:v>15.1</c:v>
                </c:pt>
                <c:pt idx="21">
                  <c:v>15.6</c:v>
                </c:pt>
                <c:pt idx="22">
                  <c:v>15.7</c:v>
                </c:pt>
                <c:pt idx="23">
                  <c:v>15.9</c:v>
                </c:pt>
                <c:pt idx="24">
                  <c:v>16.2</c:v>
                </c:pt>
                <c:pt idx="25">
                  <c:v>16.7</c:v>
                </c:pt>
                <c:pt idx="26">
                  <c:v>16.5</c:v>
                </c:pt>
                <c:pt idx="27">
                  <c:v>16.7</c:v>
                </c:pt>
                <c:pt idx="28">
                  <c:v>16</c:v>
                </c:pt>
                <c:pt idx="29">
                  <c:v>15.8</c:v>
                </c:pt>
                <c:pt idx="30">
                  <c:v>15.2</c:v>
                </c:pt>
                <c:pt idx="31">
                  <c:v>15.4</c:v>
                </c:pt>
                <c:pt idx="32">
                  <c:v>15.2</c:v>
                </c:pt>
                <c:pt idx="33">
                  <c:v>15.2</c:v>
                </c:pt>
                <c:pt idx="34">
                  <c:v>15.9</c:v>
                </c:pt>
                <c:pt idx="35">
                  <c:v>15.5</c:v>
                </c:pt>
                <c:pt idx="36">
                  <c:v>15.4</c:v>
                </c:pt>
                <c:pt idx="37">
                  <c:v>15.7</c:v>
                </c:pt>
                <c:pt idx="38">
                  <c:v>15.7</c:v>
                </c:pt>
                <c:pt idx="39">
                  <c:v>15.7</c:v>
                </c:pt>
                <c:pt idx="40">
                  <c:v>15.6</c:v>
                </c:pt>
                <c:pt idx="41">
                  <c:v>15.3</c:v>
                </c:pt>
                <c:pt idx="42">
                  <c:v>14.9</c:v>
                </c:pt>
                <c:pt idx="43">
                  <c:v>15.2</c:v>
                </c:pt>
                <c:pt idx="44">
                  <c:v>14.9</c:v>
                </c:pt>
                <c:pt idx="45">
                  <c:v>15.1</c:v>
                </c:pt>
                <c:pt idx="46">
                  <c:v>14.3</c:v>
                </c:pt>
                <c:pt idx="47">
                  <c:v>14.7</c:v>
                </c:pt>
                <c:pt idx="48">
                  <c:v>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49D-F347-A63B-B353D6CE08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A11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'a11'!$D$8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'a11'!$C$9:$C$31</c:f>
              <c:numCache>
                <c:formatCode>dd/mm/yy;@</c:formatCode>
                <c:ptCount val="23"/>
                <c:pt idx="0">
                  <c:v>44843</c:v>
                </c:pt>
                <c:pt idx="1">
                  <c:v>44844</c:v>
                </c:pt>
                <c:pt idx="2">
                  <c:v>44845</c:v>
                </c:pt>
                <c:pt idx="3">
                  <c:v>44846</c:v>
                </c:pt>
                <c:pt idx="4">
                  <c:v>44847</c:v>
                </c:pt>
                <c:pt idx="5">
                  <c:v>44848</c:v>
                </c:pt>
                <c:pt idx="6">
                  <c:v>44849</c:v>
                </c:pt>
                <c:pt idx="7">
                  <c:v>44850</c:v>
                </c:pt>
                <c:pt idx="8">
                  <c:v>44851</c:v>
                </c:pt>
                <c:pt idx="9">
                  <c:v>44852</c:v>
                </c:pt>
                <c:pt idx="10">
                  <c:v>44853</c:v>
                </c:pt>
                <c:pt idx="11">
                  <c:v>44854</c:v>
                </c:pt>
                <c:pt idx="12">
                  <c:v>44855</c:v>
                </c:pt>
                <c:pt idx="13">
                  <c:v>44856</c:v>
                </c:pt>
                <c:pt idx="14">
                  <c:v>44857</c:v>
                </c:pt>
                <c:pt idx="15">
                  <c:v>44858</c:v>
                </c:pt>
                <c:pt idx="16">
                  <c:v>44859</c:v>
                </c:pt>
                <c:pt idx="17">
                  <c:v>44860</c:v>
                </c:pt>
                <c:pt idx="18">
                  <c:v>44861</c:v>
                </c:pt>
                <c:pt idx="19">
                  <c:v>44862</c:v>
                </c:pt>
                <c:pt idx="20">
                  <c:v>44863</c:v>
                </c:pt>
                <c:pt idx="21">
                  <c:v>44864</c:v>
                </c:pt>
                <c:pt idx="22">
                  <c:v>44865</c:v>
                </c:pt>
              </c:numCache>
            </c:numRef>
          </c:xVal>
          <c:yVal>
            <c:numRef>
              <c:f>'a11'!$D$9:$D$31</c:f>
              <c:numCache>
                <c:formatCode>General</c:formatCode>
                <c:ptCount val="23"/>
                <c:pt idx="0">
                  <c:v>23</c:v>
                </c:pt>
                <c:pt idx="1">
                  <c:v>22.5</c:v>
                </c:pt>
                <c:pt idx="2">
                  <c:v>21.5</c:v>
                </c:pt>
                <c:pt idx="3">
                  <c:v>20.2</c:v>
                </c:pt>
                <c:pt idx="4">
                  <c:v>18.8</c:v>
                </c:pt>
                <c:pt idx="5">
                  <c:v>17.600000000000001</c:v>
                </c:pt>
                <c:pt idx="6">
                  <c:v>16.399999999999999</c:v>
                </c:pt>
                <c:pt idx="7">
                  <c:v>15.6</c:v>
                </c:pt>
                <c:pt idx="8">
                  <c:v>14.7</c:v>
                </c:pt>
                <c:pt idx="9">
                  <c:v>13.7</c:v>
                </c:pt>
                <c:pt idx="10">
                  <c:v>12.7</c:v>
                </c:pt>
                <c:pt idx="11">
                  <c:v>11.5</c:v>
                </c:pt>
                <c:pt idx="12">
                  <c:v>10.5</c:v>
                </c:pt>
                <c:pt idx="13">
                  <c:v>9.6</c:v>
                </c:pt>
                <c:pt idx="14">
                  <c:v>8.5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1E6-D040-983E-5CE7E36324D4}"/>
            </c:ext>
          </c:extLst>
        </c:ser>
        <c:ser>
          <c:idx val="1"/>
          <c:order val="1"/>
          <c:tx>
            <c:strRef>
              <c:f>'a11'!$E$8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'a11'!$C$9:$C$31</c:f>
              <c:numCache>
                <c:formatCode>dd/mm/yy;@</c:formatCode>
                <c:ptCount val="23"/>
                <c:pt idx="0">
                  <c:v>44843</c:v>
                </c:pt>
                <c:pt idx="1">
                  <c:v>44844</c:v>
                </c:pt>
                <c:pt idx="2">
                  <c:v>44845</c:v>
                </c:pt>
                <c:pt idx="3">
                  <c:v>44846</c:v>
                </c:pt>
                <c:pt idx="4">
                  <c:v>44847</c:v>
                </c:pt>
                <c:pt idx="5">
                  <c:v>44848</c:v>
                </c:pt>
                <c:pt idx="6">
                  <c:v>44849</c:v>
                </c:pt>
                <c:pt idx="7">
                  <c:v>44850</c:v>
                </c:pt>
                <c:pt idx="8">
                  <c:v>44851</c:v>
                </c:pt>
                <c:pt idx="9">
                  <c:v>44852</c:v>
                </c:pt>
                <c:pt idx="10">
                  <c:v>44853</c:v>
                </c:pt>
                <c:pt idx="11">
                  <c:v>44854</c:v>
                </c:pt>
                <c:pt idx="12">
                  <c:v>44855</c:v>
                </c:pt>
                <c:pt idx="13">
                  <c:v>44856</c:v>
                </c:pt>
                <c:pt idx="14">
                  <c:v>44857</c:v>
                </c:pt>
                <c:pt idx="15">
                  <c:v>44858</c:v>
                </c:pt>
                <c:pt idx="16">
                  <c:v>44859</c:v>
                </c:pt>
                <c:pt idx="17">
                  <c:v>44860</c:v>
                </c:pt>
                <c:pt idx="18">
                  <c:v>44861</c:v>
                </c:pt>
                <c:pt idx="19">
                  <c:v>44862</c:v>
                </c:pt>
                <c:pt idx="20">
                  <c:v>44863</c:v>
                </c:pt>
                <c:pt idx="21">
                  <c:v>44864</c:v>
                </c:pt>
                <c:pt idx="22">
                  <c:v>44865</c:v>
                </c:pt>
              </c:numCache>
            </c:numRef>
          </c:xVal>
          <c:yVal>
            <c:numRef>
              <c:f>'a11'!$E$9:$E$31</c:f>
              <c:numCache>
                <c:formatCode>General</c:formatCode>
                <c:ptCount val="23"/>
                <c:pt idx="0">
                  <c:v>14</c:v>
                </c:pt>
                <c:pt idx="1">
                  <c:v>13.7</c:v>
                </c:pt>
                <c:pt idx="2">
                  <c:v>14.4</c:v>
                </c:pt>
                <c:pt idx="3">
                  <c:v>15</c:v>
                </c:pt>
                <c:pt idx="4">
                  <c:v>14.2</c:v>
                </c:pt>
                <c:pt idx="5">
                  <c:v>13.5</c:v>
                </c:pt>
                <c:pt idx="6">
                  <c:v>14</c:v>
                </c:pt>
                <c:pt idx="7">
                  <c:v>12.5</c:v>
                </c:pt>
                <c:pt idx="8">
                  <c:v>12.5</c:v>
                </c:pt>
                <c:pt idx="9">
                  <c:v>14.2</c:v>
                </c:pt>
                <c:pt idx="10">
                  <c:v>15</c:v>
                </c:pt>
                <c:pt idx="11">
                  <c:v>15.2</c:v>
                </c:pt>
                <c:pt idx="13">
                  <c:v>15.3</c:v>
                </c:pt>
                <c:pt idx="14">
                  <c:v>17.2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1E6-D040-983E-5CE7E36324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I22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'I22'!$D$8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'I22'!$C$9:$C$44</c:f>
              <c:numCache>
                <c:formatCode>dd/mm/yy;@</c:formatCode>
                <c:ptCount val="36"/>
                <c:pt idx="0">
                  <c:v>44823</c:v>
                </c:pt>
                <c:pt idx="1">
                  <c:v>44824</c:v>
                </c:pt>
                <c:pt idx="2">
                  <c:v>44825</c:v>
                </c:pt>
                <c:pt idx="3">
                  <c:v>44826</c:v>
                </c:pt>
                <c:pt idx="4">
                  <c:v>44827</c:v>
                </c:pt>
                <c:pt idx="5">
                  <c:v>44828</c:v>
                </c:pt>
                <c:pt idx="6">
                  <c:v>44829</c:v>
                </c:pt>
                <c:pt idx="7">
                  <c:v>44830</c:v>
                </c:pt>
                <c:pt idx="8">
                  <c:v>44831</c:v>
                </c:pt>
                <c:pt idx="9">
                  <c:v>44832</c:v>
                </c:pt>
                <c:pt idx="10">
                  <c:v>44833</c:v>
                </c:pt>
                <c:pt idx="11">
                  <c:v>44834</c:v>
                </c:pt>
                <c:pt idx="12">
                  <c:v>44835</c:v>
                </c:pt>
                <c:pt idx="13">
                  <c:v>44836</c:v>
                </c:pt>
                <c:pt idx="14">
                  <c:v>44837</c:v>
                </c:pt>
                <c:pt idx="15">
                  <c:v>44838</c:v>
                </c:pt>
                <c:pt idx="16">
                  <c:v>44839</c:v>
                </c:pt>
                <c:pt idx="17">
                  <c:v>44840</c:v>
                </c:pt>
                <c:pt idx="18">
                  <c:v>44841</c:v>
                </c:pt>
                <c:pt idx="19">
                  <c:v>44842</c:v>
                </c:pt>
                <c:pt idx="20">
                  <c:v>44843</c:v>
                </c:pt>
                <c:pt idx="21">
                  <c:v>44844</c:v>
                </c:pt>
                <c:pt idx="22">
                  <c:v>44845</c:v>
                </c:pt>
                <c:pt idx="23">
                  <c:v>44846</c:v>
                </c:pt>
                <c:pt idx="24">
                  <c:v>44847</c:v>
                </c:pt>
                <c:pt idx="25">
                  <c:v>44848</c:v>
                </c:pt>
                <c:pt idx="26">
                  <c:v>44849</c:v>
                </c:pt>
                <c:pt idx="27">
                  <c:v>44850</c:v>
                </c:pt>
                <c:pt idx="28">
                  <c:v>44851</c:v>
                </c:pt>
                <c:pt idx="29">
                  <c:v>44852</c:v>
                </c:pt>
                <c:pt idx="30">
                  <c:v>44853</c:v>
                </c:pt>
                <c:pt idx="31">
                  <c:v>44854</c:v>
                </c:pt>
                <c:pt idx="32">
                  <c:v>44855</c:v>
                </c:pt>
                <c:pt idx="33">
                  <c:v>44856</c:v>
                </c:pt>
                <c:pt idx="34">
                  <c:v>44857</c:v>
                </c:pt>
                <c:pt idx="35">
                  <c:v>44858</c:v>
                </c:pt>
              </c:numCache>
            </c:numRef>
          </c:xVal>
          <c:yVal>
            <c:numRef>
              <c:f>'I22'!$D$9:$D$44</c:f>
              <c:numCache>
                <c:formatCode>General</c:formatCode>
                <c:ptCount val="36"/>
                <c:pt idx="1">
                  <c:v>21.2</c:v>
                </c:pt>
                <c:pt idx="2">
                  <c:v>21</c:v>
                </c:pt>
                <c:pt idx="3">
                  <c:v>20.9</c:v>
                </c:pt>
                <c:pt idx="4">
                  <c:v>20.7</c:v>
                </c:pt>
                <c:pt idx="5">
                  <c:v>20.399999999999999</c:v>
                </c:pt>
                <c:pt idx="6">
                  <c:v>19.7</c:v>
                </c:pt>
                <c:pt idx="7">
                  <c:v>18.2</c:v>
                </c:pt>
                <c:pt idx="8">
                  <c:v>16.600000000000001</c:v>
                </c:pt>
                <c:pt idx="9">
                  <c:v>15.2</c:v>
                </c:pt>
                <c:pt idx="10">
                  <c:v>13.7</c:v>
                </c:pt>
                <c:pt idx="11">
                  <c:v>12.7</c:v>
                </c:pt>
                <c:pt idx="12">
                  <c:v>11.6</c:v>
                </c:pt>
                <c:pt idx="13">
                  <c:v>10.7</c:v>
                </c:pt>
                <c:pt idx="14">
                  <c:v>9.6999999999999993</c:v>
                </c:pt>
                <c:pt idx="15">
                  <c:v>9</c:v>
                </c:pt>
                <c:pt idx="16">
                  <c:v>8</c:v>
                </c:pt>
                <c:pt idx="17">
                  <c:v>7</c:v>
                </c:pt>
                <c:pt idx="18">
                  <c:v>6.1</c:v>
                </c:pt>
                <c:pt idx="19">
                  <c:v>5.6</c:v>
                </c:pt>
                <c:pt idx="20">
                  <c:v>5</c:v>
                </c:pt>
                <c:pt idx="21">
                  <c:v>4.4000000000000004</c:v>
                </c:pt>
                <c:pt idx="22">
                  <c:v>4</c:v>
                </c:pt>
                <c:pt idx="23">
                  <c:v>3.5</c:v>
                </c:pt>
                <c:pt idx="24">
                  <c:v>3</c:v>
                </c:pt>
                <c:pt idx="25">
                  <c:v>2.7</c:v>
                </c:pt>
                <c:pt idx="26">
                  <c:v>2.2999999999999998</c:v>
                </c:pt>
                <c:pt idx="27">
                  <c:v>2.2000000000000002</c:v>
                </c:pt>
                <c:pt idx="28">
                  <c:v>2.1</c:v>
                </c:pt>
                <c:pt idx="29">
                  <c:v>1.7</c:v>
                </c:pt>
                <c:pt idx="30">
                  <c:v>1.4</c:v>
                </c:pt>
                <c:pt idx="31">
                  <c:v>1.2</c:v>
                </c:pt>
                <c:pt idx="32">
                  <c:v>1.1000000000000001</c:v>
                </c:pt>
                <c:pt idx="33">
                  <c:v>1</c:v>
                </c:pt>
                <c:pt idx="34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1D6-984B-9BB0-58161CC6A7A5}"/>
            </c:ext>
          </c:extLst>
        </c:ser>
        <c:ser>
          <c:idx val="1"/>
          <c:order val="1"/>
          <c:tx>
            <c:strRef>
              <c:f>'I22'!$E$8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'I22'!$C$9:$C$44</c:f>
              <c:numCache>
                <c:formatCode>dd/mm/yy;@</c:formatCode>
                <c:ptCount val="36"/>
                <c:pt idx="0">
                  <c:v>44823</c:v>
                </c:pt>
                <c:pt idx="1">
                  <c:v>44824</c:v>
                </c:pt>
                <c:pt idx="2">
                  <c:v>44825</c:v>
                </c:pt>
                <c:pt idx="3">
                  <c:v>44826</c:v>
                </c:pt>
                <c:pt idx="4">
                  <c:v>44827</c:v>
                </c:pt>
                <c:pt idx="5">
                  <c:v>44828</c:v>
                </c:pt>
                <c:pt idx="6">
                  <c:v>44829</c:v>
                </c:pt>
                <c:pt idx="7">
                  <c:v>44830</c:v>
                </c:pt>
                <c:pt idx="8">
                  <c:v>44831</c:v>
                </c:pt>
                <c:pt idx="9">
                  <c:v>44832</c:v>
                </c:pt>
                <c:pt idx="10">
                  <c:v>44833</c:v>
                </c:pt>
                <c:pt idx="11">
                  <c:v>44834</c:v>
                </c:pt>
                <c:pt idx="12">
                  <c:v>44835</c:v>
                </c:pt>
                <c:pt idx="13">
                  <c:v>44836</c:v>
                </c:pt>
                <c:pt idx="14">
                  <c:v>44837</c:v>
                </c:pt>
                <c:pt idx="15">
                  <c:v>44838</c:v>
                </c:pt>
                <c:pt idx="16">
                  <c:v>44839</c:v>
                </c:pt>
                <c:pt idx="17">
                  <c:v>44840</c:v>
                </c:pt>
                <c:pt idx="18">
                  <c:v>44841</c:v>
                </c:pt>
                <c:pt idx="19">
                  <c:v>44842</c:v>
                </c:pt>
                <c:pt idx="20">
                  <c:v>44843</c:v>
                </c:pt>
                <c:pt idx="21">
                  <c:v>44844</c:v>
                </c:pt>
                <c:pt idx="22">
                  <c:v>44845</c:v>
                </c:pt>
                <c:pt idx="23">
                  <c:v>44846</c:v>
                </c:pt>
                <c:pt idx="24">
                  <c:v>44847</c:v>
                </c:pt>
                <c:pt idx="25">
                  <c:v>44848</c:v>
                </c:pt>
                <c:pt idx="26">
                  <c:v>44849</c:v>
                </c:pt>
                <c:pt idx="27">
                  <c:v>44850</c:v>
                </c:pt>
                <c:pt idx="28">
                  <c:v>44851</c:v>
                </c:pt>
                <c:pt idx="29">
                  <c:v>44852</c:v>
                </c:pt>
                <c:pt idx="30">
                  <c:v>44853</c:v>
                </c:pt>
                <c:pt idx="31">
                  <c:v>44854</c:v>
                </c:pt>
                <c:pt idx="32">
                  <c:v>44855</c:v>
                </c:pt>
                <c:pt idx="33">
                  <c:v>44856</c:v>
                </c:pt>
                <c:pt idx="34">
                  <c:v>44857</c:v>
                </c:pt>
                <c:pt idx="35">
                  <c:v>44858</c:v>
                </c:pt>
              </c:numCache>
            </c:numRef>
          </c:xVal>
          <c:yVal>
            <c:numRef>
              <c:f>'I22'!$E$9:$E$44</c:f>
              <c:numCache>
                <c:formatCode>General</c:formatCode>
                <c:ptCount val="36"/>
                <c:pt idx="1">
                  <c:v>10</c:v>
                </c:pt>
                <c:pt idx="2">
                  <c:v>10.199999999999999</c:v>
                </c:pt>
                <c:pt idx="3">
                  <c:v>10.9</c:v>
                </c:pt>
                <c:pt idx="4">
                  <c:v>12.2</c:v>
                </c:pt>
                <c:pt idx="5">
                  <c:v>12.8</c:v>
                </c:pt>
                <c:pt idx="6">
                  <c:v>13.5</c:v>
                </c:pt>
                <c:pt idx="7">
                  <c:v>14</c:v>
                </c:pt>
                <c:pt idx="8">
                  <c:v>14.1</c:v>
                </c:pt>
                <c:pt idx="9">
                  <c:v>13.8</c:v>
                </c:pt>
                <c:pt idx="10">
                  <c:v>13.3</c:v>
                </c:pt>
                <c:pt idx="11">
                  <c:v>13.3</c:v>
                </c:pt>
                <c:pt idx="12">
                  <c:v>13.8</c:v>
                </c:pt>
                <c:pt idx="13">
                  <c:v>14.2</c:v>
                </c:pt>
                <c:pt idx="14">
                  <c:v>14.3</c:v>
                </c:pt>
                <c:pt idx="15">
                  <c:v>14.5</c:v>
                </c:pt>
                <c:pt idx="16">
                  <c:v>14.7</c:v>
                </c:pt>
                <c:pt idx="17">
                  <c:v>15.3</c:v>
                </c:pt>
                <c:pt idx="18">
                  <c:v>15.7</c:v>
                </c:pt>
                <c:pt idx="19">
                  <c:v>15.8</c:v>
                </c:pt>
                <c:pt idx="20">
                  <c:v>16.7</c:v>
                </c:pt>
                <c:pt idx="21">
                  <c:v>16.3</c:v>
                </c:pt>
                <c:pt idx="22">
                  <c:v>16.100000000000001</c:v>
                </c:pt>
                <c:pt idx="23">
                  <c:v>16.399999999999999</c:v>
                </c:pt>
                <c:pt idx="24">
                  <c:v>16.3</c:v>
                </c:pt>
                <c:pt idx="25">
                  <c:v>16.2</c:v>
                </c:pt>
                <c:pt idx="26">
                  <c:v>16</c:v>
                </c:pt>
                <c:pt idx="27">
                  <c:v>15.5</c:v>
                </c:pt>
                <c:pt idx="28">
                  <c:v>14.7</c:v>
                </c:pt>
                <c:pt idx="29">
                  <c:v>15.3</c:v>
                </c:pt>
                <c:pt idx="30">
                  <c:v>15</c:v>
                </c:pt>
                <c:pt idx="31">
                  <c:v>14.7</c:v>
                </c:pt>
                <c:pt idx="32">
                  <c:v>14.4</c:v>
                </c:pt>
                <c:pt idx="33">
                  <c:v>14.4</c:v>
                </c:pt>
                <c:pt idx="34">
                  <c:v>11.2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1D6-984B-9BB0-58161CC6A7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I23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'I23'!$D$8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'I23'!$C$9:$C$35</c:f>
              <c:numCache>
                <c:formatCode>dd/mm/yy;@</c:formatCode>
                <c:ptCount val="27"/>
                <c:pt idx="0">
                  <c:v>44857</c:v>
                </c:pt>
                <c:pt idx="1">
                  <c:v>44858</c:v>
                </c:pt>
                <c:pt idx="2">
                  <c:v>44859</c:v>
                </c:pt>
                <c:pt idx="3">
                  <c:v>44860</c:v>
                </c:pt>
                <c:pt idx="4">
                  <c:v>44861</c:v>
                </c:pt>
                <c:pt idx="5">
                  <c:v>44862</c:v>
                </c:pt>
                <c:pt idx="6">
                  <c:v>44863</c:v>
                </c:pt>
                <c:pt idx="7">
                  <c:v>44864</c:v>
                </c:pt>
                <c:pt idx="8">
                  <c:v>44865</c:v>
                </c:pt>
                <c:pt idx="9">
                  <c:v>44866</c:v>
                </c:pt>
                <c:pt idx="10">
                  <c:v>44867</c:v>
                </c:pt>
                <c:pt idx="11">
                  <c:v>44868</c:v>
                </c:pt>
                <c:pt idx="12">
                  <c:v>44869</c:v>
                </c:pt>
                <c:pt idx="13">
                  <c:v>44870</c:v>
                </c:pt>
                <c:pt idx="14">
                  <c:v>44871</c:v>
                </c:pt>
                <c:pt idx="15">
                  <c:v>44872</c:v>
                </c:pt>
                <c:pt idx="16">
                  <c:v>44873</c:v>
                </c:pt>
                <c:pt idx="17">
                  <c:v>44874</c:v>
                </c:pt>
                <c:pt idx="18">
                  <c:v>44875</c:v>
                </c:pt>
                <c:pt idx="19">
                  <c:v>44876</c:v>
                </c:pt>
                <c:pt idx="20">
                  <c:v>44877</c:v>
                </c:pt>
                <c:pt idx="21">
                  <c:v>44878</c:v>
                </c:pt>
                <c:pt idx="22">
                  <c:v>44879</c:v>
                </c:pt>
                <c:pt idx="23">
                  <c:v>44880</c:v>
                </c:pt>
                <c:pt idx="24">
                  <c:v>44881</c:v>
                </c:pt>
                <c:pt idx="25">
                  <c:v>44882</c:v>
                </c:pt>
                <c:pt idx="26">
                  <c:v>44883</c:v>
                </c:pt>
              </c:numCache>
            </c:numRef>
          </c:xVal>
          <c:yVal>
            <c:numRef>
              <c:f>'I23'!$D$9:$D$35</c:f>
              <c:numCache>
                <c:formatCode>General</c:formatCode>
                <c:ptCount val="27"/>
                <c:pt idx="0">
                  <c:v>22.6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781-2F4D-982F-B4ACD8BAB97B}"/>
            </c:ext>
          </c:extLst>
        </c:ser>
        <c:ser>
          <c:idx val="1"/>
          <c:order val="1"/>
          <c:tx>
            <c:strRef>
              <c:f>'I23'!$E$8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'I23'!$C$9:$C$35</c:f>
              <c:numCache>
                <c:formatCode>dd/mm/yy;@</c:formatCode>
                <c:ptCount val="27"/>
                <c:pt idx="0">
                  <c:v>44857</c:v>
                </c:pt>
                <c:pt idx="1">
                  <c:v>44858</c:v>
                </c:pt>
                <c:pt idx="2">
                  <c:v>44859</c:v>
                </c:pt>
                <c:pt idx="3">
                  <c:v>44860</c:v>
                </c:pt>
                <c:pt idx="4">
                  <c:v>44861</c:v>
                </c:pt>
                <c:pt idx="5">
                  <c:v>44862</c:v>
                </c:pt>
                <c:pt idx="6">
                  <c:v>44863</c:v>
                </c:pt>
                <c:pt idx="7">
                  <c:v>44864</c:v>
                </c:pt>
                <c:pt idx="8">
                  <c:v>44865</c:v>
                </c:pt>
                <c:pt idx="9">
                  <c:v>44866</c:v>
                </c:pt>
                <c:pt idx="10">
                  <c:v>44867</c:v>
                </c:pt>
                <c:pt idx="11">
                  <c:v>44868</c:v>
                </c:pt>
                <c:pt idx="12">
                  <c:v>44869</c:v>
                </c:pt>
                <c:pt idx="13">
                  <c:v>44870</c:v>
                </c:pt>
                <c:pt idx="14">
                  <c:v>44871</c:v>
                </c:pt>
                <c:pt idx="15">
                  <c:v>44872</c:v>
                </c:pt>
                <c:pt idx="16">
                  <c:v>44873</c:v>
                </c:pt>
                <c:pt idx="17">
                  <c:v>44874</c:v>
                </c:pt>
                <c:pt idx="18">
                  <c:v>44875</c:v>
                </c:pt>
                <c:pt idx="19">
                  <c:v>44876</c:v>
                </c:pt>
                <c:pt idx="20">
                  <c:v>44877</c:v>
                </c:pt>
                <c:pt idx="21">
                  <c:v>44878</c:v>
                </c:pt>
                <c:pt idx="22">
                  <c:v>44879</c:v>
                </c:pt>
                <c:pt idx="23">
                  <c:v>44880</c:v>
                </c:pt>
                <c:pt idx="24">
                  <c:v>44881</c:v>
                </c:pt>
                <c:pt idx="25">
                  <c:v>44882</c:v>
                </c:pt>
                <c:pt idx="26">
                  <c:v>44883</c:v>
                </c:pt>
              </c:numCache>
            </c:numRef>
          </c:xVal>
          <c:yVal>
            <c:numRef>
              <c:f>'I23'!$E$9:$E$35</c:f>
              <c:numCache>
                <c:formatCode>General</c:formatCode>
                <c:ptCount val="27"/>
                <c:pt idx="0">
                  <c:v>12.3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781-2F4D-982F-B4ACD8BAB9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I24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'I24'!$D$8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'I24'!$C$9:$C$31</c:f>
              <c:numCache>
                <c:formatCode>dd/mm/yy;@</c:formatCode>
                <c:ptCount val="23"/>
                <c:pt idx="0">
                  <c:v>44850</c:v>
                </c:pt>
                <c:pt idx="1">
                  <c:v>44851</c:v>
                </c:pt>
                <c:pt idx="2">
                  <c:v>44852</c:v>
                </c:pt>
                <c:pt idx="3">
                  <c:v>44853</c:v>
                </c:pt>
                <c:pt idx="4">
                  <c:v>44854</c:v>
                </c:pt>
                <c:pt idx="5">
                  <c:v>44855</c:v>
                </c:pt>
                <c:pt idx="6">
                  <c:v>44856</c:v>
                </c:pt>
                <c:pt idx="7">
                  <c:v>44857</c:v>
                </c:pt>
                <c:pt idx="8">
                  <c:v>44858</c:v>
                </c:pt>
                <c:pt idx="9">
                  <c:v>44859</c:v>
                </c:pt>
                <c:pt idx="10">
                  <c:v>44860</c:v>
                </c:pt>
                <c:pt idx="11">
                  <c:v>44861</c:v>
                </c:pt>
                <c:pt idx="12">
                  <c:v>44862</c:v>
                </c:pt>
                <c:pt idx="13">
                  <c:v>44863</c:v>
                </c:pt>
                <c:pt idx="14">
                  <c:v>44864</c:v>
                </c:pt>
                <c:pt idx="15">
                  <c:v>44865</c:v>
                </c:pt>
                <c:pt idx="16">
                  <c:v>44866</c:v>
                </c:pt>
                <c:pt idx="17">
                  <c:v>44867</c:v>
                </c:pt>
                <c:pt idx="18">
                  <c:v>44868</c:v>
                </c:pt>
                <c:pt idx="19">
                  <c:v>44869</c:v>
                </c:pt>
                <c:pt idx="20">
                  <c:v>44870</c:v>
                </c:pt>
                <c:pt idx="21">
                  <c:v>44871</c:v>
                </c:pt>
                <c:pt idx="22">
                  <c:v>44872</c:v>
                </c:pt>
              </c:numCache>
            </c:numRef>
          </c:xVal>
          <c:yVal>
            <c:numRef>
              <c:f>'I24'!$D$9:$D$31</c:f>
              <c:numCache>
                <c:formatCode>General</c:formatCode>
                <c:ptCount val="23"/>
                <c:pt idx="0">
                  <c:v>22.1</c:v>
                </c:pt>
                <c:pt idx="1">
                  <c:v>21.7</c:v>
                </c:pt>
                <c:pt idx="2">
                  <c:v>21.2</c:v>
                </c:pt>
                <c:pt idx="3">
                  <c:v>20.2</c:v>
                </c:pt>
                <c:pt idx="4">
                  <c:v>18.7</c:v>
                </c:pt>
                <c:pt idx="5">
                  <c:v>17.3</c:v>
                </c:pt>
                <c:pt idx="6">
                  <c:v>15.9</c:v>
                </c:pt>
                <c:pt idx="7">
                  <c:v>14.4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22D-474F-9224-063B4A8B584F}"/>
            </c:ext>
          </c:extLst>
        </c:ser>
        <c:ser>
          <c:idx val="1"/>
          <c:order val="1"/>
          <c:tx>
            <c:strRef>
              <c:f>'I24'!$E$8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'I24'!$C$9:$C$31</c:f>
              <c:numCache>
                <c:formatCode>dd/mm/yy;@</c:formatCode>
                <c:ptCount val="23"/>
                <c:pt idx="0">
                  <c:v>44850</c:v>
                </c:pt>
                <c:pt idx="1">
                  <c:v>44851</c:v>
                </c:pt>
                <c:pt idx="2">
                  <c:v>44852</c:v>
                </c:pt>
                <c:pt idx="3">
                  <c:v>44853</c:v>
                </c:pt>
                <c:pt idx="4">
                  <c:v>44854</c:v>
                </c:pt>
                <c:pt idx="5">
                  <c:v>44855</c:v>
                </c:pt>
                <c:pt idx="6">
                  <c:v>44856</c:v>
                </c:pt>
                <c:pt idx="7">
                  <c:v>44857</c:v>
                </c:pt>
                <c:pt idx="8">
                  <c:v>44858</c:v>
                </c:pt>
                <c:pt idx="9">
                  <c:v>44859</c:v>
                </c:pt>
                <c:pt idx="10">
                  <c:v>44860</c:v>
                </c:pt>
                <c:pt idx="11">
                  <c:v>44861</c:v>
                </c:pt>
                <c:pt idx="12">
                  <c:v>44862</c:v>
                </c:pt>
                <c:pt idx="13">
                  <c:v>44863</c:v>
                </c:pt>
                <c:pt idx="14">
                  <c:v>44864</c:v>
                </c:pt>
                <c:pt idx="15">
                  <c:v>44865</c:v>
                </c:pt>
                <c:pt idx="16">
                  <c:v>44866</c:v>
                </c:pt>
                <c:pt idx="17">
                  <c:v>44867</c:v>
                </c:pt>
                <c:pt idx="18">
                  <c:v>44868</c:v>
                </c:pt>
                <c:pt idx="19">
                  <c:v>44869</c:v>
                </c:pt>
                <c:pt idx="20">
                  <c:v>44870</c:v>
                </c:pt>
                <c:pt idx="21">
                  <c:v>44871</c:v>
                </c:pt>
                <c:pt idx="22">
                  <c:v>44872</c:v>
                </c:pt>
              </c:numCache>
            </c:numRef>
          </c:xVal>
          <c:yVal>
            <c:numRef>
              <c:f>'I24'!$E$9:$E$31</c:f>
              <c:numCache>
                <c:formatCode>General</c:formatCode>
                <c:ptCount val="23"/>
                <c:pt idx="0">
                  <c:v>13.3</c:v>
                </c:pt>
                <c:pt idx="1">
                  <c:v>13.1</c:v>
                </c:pt>
                <c:pt idx="2">
                  <c:v>14</c:v>
                </c:pt>
                <c:pt idx="3">
                  <c:v>14.8</c:v>
                </c:pt>
                <c:pt idx="4">
                  <c:v>14.1</c:v>
                </c:pt>
                <c:pt idx="5">
                  <c:v>13.8</c:v>
                </c:pt>
                <c:pt idx="6">
                  <c:v>14.2</c:v>
                </c:pt>
                <c:pt idx="7">
                  <c:v>15.1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22D-474F-9224-063B4A8B58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I26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'i26'!$D$8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'i26'!$C$9:$C$31</c:f>
              <c:numCache>
                <c:formatCode>dd/mm/yy;@</c:formatCode>
                <c:ptCount val="23"/>
                <c:pt idx="0">
                  <c:v>44840</c:v>
                </c:pt>
                <c:pt idx="1">
                  <c:v>44841</c:v>
                </c:pt>
                <c:pt idx="2">
                  <c:v>44842</c:v>
                </c:pt>
                <c:pt idx="3">
                  <c:v>44843</c:v>
                </c:pt>
                <c:pt idx="4">
                  <c:v>44844</c:v>
                </c:pt>
                <c:pt idx="5">
                  <c:v>44845</c:v>
                </c:pt>
                <c:pt idx="6">
                  <c:v>44846</c:v>
                </c:pt>
                <c:pt idx="7">
                  <c:v>44847</c:v>
                </c:pt>
                <c:pt idx="8">
                  <c:v>44848</c:v>
                </c:pt>
                <c:pt idx="9">
                  <c:v>44849</c:v>
                </c:pt>
                <c:pt idx="10">
                  <c:v>44850</c:v>
                </c:pt>
                <c:pt idx="11">
                  <c:v>44851</c:v>
                </c:pt>
                <c:pt idx="12">
                  <c:v>44852</c:v>
                </c:pt>
                <c:pt idx="13">
                  <c:v>44853</c:v>
                </c:pt>
                <c:pt idx="14">
                  <c:v>44854</c:v>
                </c:pt>
                <c:pt idx="15">
                  <c:v>44855</c:v>
                </c:pt>
                <c:pt idx="16">
                  <c:v>44856</c:v>
                </c:pt>
                <c:pt idx="17">
                  <c:v>44857</c:v>
                </c:pt>
                <c:pt idx="18">
                  <c:v>44858</c:v>
                </c:pt>
                <c:pt idx="19">
                  <c:v>44859</c:v>
                </c:pt>
                <c:pt idx="20">
                  <c:v>44860</c:v>
                </c:pt>
                <c:pt idx="21">
                  <c:v>44861</c:v>
                </c:pt>
                <c:pt idx="22">
                  <c:v>44862</c:v>
                </c:pt>
              </c:numCache>
            </c:numRef>
          </c:xVal>
          <c:yVal>
            <c:numRef>
              <c:f>'i26'!$D$9:$D$31</c:f>
              <c:numCache>
                <c:formatCode>General</c:formatCode>
                <c:ptCount val="23"/>
                <c:pt idx="1">
                  <c:v>21.5</c:v>
                </c:pt>
                <c:pt idx="2">
                  <c:v>19.8</c:v>
                </c:pt>
                <c:pt idx="3">
                  <c:v>16.899999999999999</c:v>
                </c:pt>
                <c:pt idx="4">
                  <c:v>15.3</c:v>
                </c:pt>
                <c:pt idx="5">
                  <c:v>13.5</c:v>
                </c:pt>
                <c:pt idx="6">
                  <c:v>11.7</c:v>
                </c:pt>
                <c:pt idx="7">
                  <c:v>10.1</c:v>
                </c:pt>
                <c:pt idx="8">
                  <c:v>9</c:v>
                </c:pt>
                <c:pt idx="9">
                  <c:v>8.3000000000000007</c:v>
                </c:pt>
                <c:pt idx="10">
                  <c:v>7.7</c:v>
                </c:pt>
                <c:pt idx="11">
                  <c:v>7.2</c:v>
                </c:pt>
                <c:pt idx="12">
                  <c:v>6.7</c:v>
                </c:pt>
                <c:pt idx="13">
                  <c:v>6.3</c:v>
                </c:pt>
                <c:pt idx="14">
                  <c:v>6</c:v>
                </c:pt>
                <c:pt idx="15">
                  <c:v>5.6</c:v>
                </c:pt>
                <c:pt idx="16">
                  <c:v>5.3</c:v>
                </c:pt>
                <c:pt idx="17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AEA-5542-9355-ACA6110C29EE}"/>
            </c:ext>
          </c:extLst>
        </c:ser>
        <c:ser>
          <c:idx val="1"/>
          <c:order val="1"/>
          <c:tx>
            <c:strRef>
              <c:f>'i26'!$E$8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'i26'!$C$9:$C$31</c:f>
              <c:numCache>
                <c:formatCode>dd/mm/yy;@</c:formatCode>
                <c:ptCount val="23"/>
                <c:pt idx="0">
                  <c:v>44840</c:v>
                </c:pt>
                <c:pt idx="1">
                  <c:v>44841</c:v>
                </c:pt>
                <c:pt idx="2">
                  <c:v>44842</c:v>
                </c:pt>
                <c:pt idx="3">
                  <c:v>44843</c:v>
                </c:pt>
                <c:pt idx="4">
                  <c:v>44844</c:v>
                </c:pt>
                <c:pt idx="5">
                  <c:v>44845</c:v>
                </c:pt>
                <c:pt idx="6">
                  <c:v>44846</c:v>
                </c:pt>
                <c:pt idx="7">
                  <c:v>44847</c:v>
                </c:pt>
                <c:pt idx="8">
                  <c:v>44848</c:v>
                </c:pt>
                <c:pt idx="9">
                  <c:v>44849</c:v>
                </c:pt>
                <c:pt idx="10">
                  <c:v>44850</c:v>
                </c:pt>
                <c:pt idx="11">
                  <c:v>44851</c:v>
                </c:pt>
                <c:pt idx="12">
                  <c:v>44852</c:v>
                </c:pt>
                <c:pt idx="13">
                  <c:v>44853</c:v>
                </c:pt>
                <c:pt idx="14">
                  <c:v>44854</c:v>
                </c:pt>
                <c:pt idx="15">
                  <c:v>44855</c:v>
                </c:pt>
                <c:pt idx="16">
                  <c:v>44856</c:v>
                </c:pt>
                <c:pt idx="17">
                  <c:v>44857</c:v>
                </c:pt>
                <c:pt idx="18">
                  <c:v>44858</c:v>
                </c:pt>
                <c:pt idx="19">
                  <c:v>44859</c:v>
                </c:pt>
                <c:pt idx="20">
                  <c:v>44860</c:v>
                </c:pt>
                <c:pt idx="21">
                  <c:v>44861</c:v>
                </c:pt>
                <c:pt idx="22">
                  <c:v>44862</c:v>
                </c:pt>
              </c:numCache>
            </c:numRef>
          </c:xVal>
          <c:yVal>
            <c:numRef>
              <c:f>'i26'!$E$9:$E$31</c:f>
              <c:numCache>
                <c:formatCode>General</c:formatCode>
                <c:ptCount val="23"/>
                <c:pt idx="1">
                  <c:v>11.4</c:v>
                </c:pt>
                <c:pt idx="2">
                  <c:v>14.1</c:v>
                </c:pt>
                <c:pt idx="3">
                  <c:v>15.3</c:v>
                </c:pt>
                <c:pt idx="4">
                  <c:v>15.4</c:v>
                </c:pt>
                <c:pt idx="5">
                  <c:v>15</c:v>
                </c:pt>
                <c:pt idx="6">
                  <c:v>16.8</c:v>
                </c:pt>
                <c:pt idx="7">
                  <c:v>16.3</c:v>
                </c:pt>
                <c:pt idx="8">
                  <c:v>14.76</c:v>
                </c:pt>
                <c:pt idx="9">
                  <c:v>13.8</c:v>
                </c:pt>
                <c:pt idx="10">
                  <c:v>13.2</c:v>
                </c:pt>
                <c:pt idx="11">
                  <c:v>12.9</c:v>
                </c:pt>
                <c:pt idx="12">
                  <c:v>14.1</c:v>
                </c:pt>
                <c:pt idx="13">
                  <c:v>13.4</c:v>
                </c:pt>
                <c:pt idx="14">
                  <c:v>13.9</c:v>
                </c:pt>
                <c:pt idx="15">
                  <c:v>13.1</c:v>
                </c:pt>
                <c:pt idx="16">
                  <c:v>13</c:v>
                </c:pt>
                <c:pt idx="17">
                  <c:v>14.2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AEA-5542-9355-ACA6110C29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I28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'i28'!$D$8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'i28'!$C$9:$C$31</c:f>
              <c:numCache>
                <c:formatCode>dd/mm/yy;@</c:formatCode>
                <c:ptCount val="23"/>
                <c:pt idx="0">
                  <c:v>44839</c:v>
                </c:pt>
                <c:pt idx="1">
                  <c:v>44840</c:v>
                </c:pt>
                <c:pt idx="2">
                  <c:v>44841</c:v>
                </c:pt>
                <c:pt idx="3">
                  <c:v>44842</c:v>
                </c:pt>
                <c:pt idx="4">
                  <c:v>44843</c:v>
                </c:pt>
                <c:pt idx="5">
                  <c:v>44844</c:v>
                </c:pt>
                <c:pt idx="6">
                  <c:v>44845</c:v>
                </c:pt>
                <c:pt idx="7">
                  <c:v>44846</c:v>
                </c:pt>
                <c:pt idx="8">
                  <c:v>44847</c:v>
                </c:pt>
                <c:pt idx="9">
                  <c:v>44848</c:v>
                </c:pt>
                <c:pt idx="10">
                  <c:v>44849</c:v>
                </c:pt>
                <c:pt idx="11">
                  <c:v>44850</c:v>
                </c:pt>
                <c:pt idx="12">
                  <c:v>44851</c:v>
                </c:pt>
                <c:pt idx="13">
                  <c:v>44852</c:v>
                </c:pt>
                <c:pt idx="14">
                  <c:v>44853</c:v>
                </c:pt>
                <c:pt idx="15">
                  <c:v>44854</c:v>
                </c:pt>
                <c:pt idx="16">
                  <c:v>44855</c:v>
                </c:pt>
                <c:pt idx="17">
                  <c:v>44856</c:v>
                </c:pt>
                <c:pt idx="18">
                  <c:v>44857</c:v>
                </c:pt>
                <c:pt idx="19">
                  <c:v>44858</c:v>
                </c:pt>
                <c:pt idx="20">
                  <c:v>44859</c:v>
                </c:pt>
                <c:pt idx="21">
                  <c:v>44860</c:v>
                </c:pt>
                <c:pt idx="22">
                  <c:v>44861</c:v>
                </c:pt>
              </c:numCache>
            </c:numRef>
          </c:xVal>
          <c:yVal>
            <c:numRef>
              <c:f>'i28'!$D$9:$D$31</c:f>
              <c:numCache>
                <c:formatCode>General</c:formatCode>
                <c:ptCount val="23"/>
                <c:pt idx="0">
                  <c:v>23.8</c:v>
                </c:pt>
                <c:pt idx="1">
                  <c:v>22.1</c:v>
                </c:pt>
                <c:pt idx="2">
                  <c:v>21.2</c:v>
                </c:pt>
                <c:pt idx="3">
                  <c:v>18.899999999999999</c:v>
                </c:pt>
                <c:pt idx="4">
                  <c:v>16.2</c:v>
                </c:pt>
                <c:pt idx="5">
                  <c:v>15</c:v>
                </c:pt>
                <c:pt idx="6">
                  <c:v>14.3</c:v>
                </c:pt>
                <c:pt idx="7">
                  <c:v>13.5</c:v>
                </c:pt>
                <c:pt idx="8">
                  <c:v>12.7</c:v>
                </c:pt>
                <c:pt idx="9">
                  <c:v>12.1</c:v>
                </c:pt>
                <c:pt idx="10">
                  <c:v>11.6</c:v>
                </c:pt>
                <c:pt idx="11">
                  <c:v>11.2</c:v>
                </c:pt>
                <c:pt idx="12">
                  <c:v>10.7</c:v>
                </c:pt>
                <c:pt idx="13">
                  <c:v>10.199999999999999</c:v>
                </c:pt>
                <c:pt idx="14">
                  <c:v>9.8000000000000007</c:v>
                </c:pt>
                <c:pt idx="15">
                  <c:v>9.3000000000000007</c:v>
                </c:pt>
                <c:pt idx="16">
                  <c:v>8.9</c:v>
                </c:pt>
                <c:pt idx="17">
                  <c:v>8.4</c:v>
                </c:pt>
                <c:pt idx="18">
                  <c:v>7.8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055-E74D-92E3-E0AC08D66586}"/>
            </c:ext>
          </c:extLst>
        </c:ser>
        <c:ser>
          <c:idx val="1"/>
          <c:order val="1"/>
          <c:tx>
            <c:strRef>
              <c:f>'i28'!$E$8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'i28'!$C$9:$C$31</c:f>
              <c:numCache>
                <c:formatCode>dd/mm/yy;@</c:formatCode>
                <c:ptCount val="23"/>
                <c:pt idx="0">
                  <c:v>44839</c:v>
                </c:pt>
                <c:pt idx="1">
                  <c:v>44840</c:v>
                </c:pt>
                <c:pt idx="2">
                  <c:v>44841</c:v>
                </c:pt>
                <c:pt idx="3">
                  <c:v>44842</c:v>
                </c:pt>
                <c:pt idx="4">
                  <c:v>44843</c:v>
                </c:pt>
                <c:pt idx="5">
                  <c:v>44844</c:v>
                </c:pt>
                <c:pt idx="6">
                  <c:v>44845</c:v>
                </c:pt>
                <c:pt idx="7">
                  <c:v>44846</c:v>
                </c:pt>
                <c:pt idx="8">
                  <c:v>44847</c:v>
                </c:pt>
                <c:pt idx="9">
                  <c:v>44848</c:v>
                </c:pt>
                <c:pt idx="10">
                  <c:v>44849</c:v>
                </c:pt>
                <c:pt idx="11">
                  <c:v>44850</c:v>
                </c:pt>
                <c:pt idx="12">
                  <c:v>44851</c:v>
                </c:pt>
                <c:pt idx="13">
                  <c:v>44852</c:v>
                </c:pt>
                <c:pt idx="14">
                  <c:v>44853</c:v>
                </c:pt>
                <c:pt idx="15">
                  <c:v>44854</c:v>
                </c:pt>
                <c:pt idx="16">
                  <c:v>44855</c:v>
                </c:pt>
                <c:pt idx="17">
                  <c:v>44856</c:v>
                </c:pt>
                <c:pt idx="18">
                  <c:v>44857</c:v>
                </c:pt>
                <c:pt idx="19">
                  <c:v>44858</c:v>
                </c:pt>
                <c:pt idx="20">
                  <c:v>44859</c:v>
                </c:pt>
                <c:pt idx="21">
                  <c:v>44860</c:v>
                </c:pt>
                <c:pt idx="22">
                  <c:v>44861</c:v>
                </c:pt>
              </c:numCache>
            </c:numRef>
          </c:xVal>
          <c:yVal>
            <c:numRef>
              <c:f>'i28'!$E$9:$E$31</c:f>
              <c:numCache>
                <c:formatCode>General</c:formatCode>
                <c:ptCount val="23"/>
                <c:pt idx="0">
                  <c:v>12.2</c:v>
                </c:pt>
                <c:pt idx="1">
                  <c:v>13</c:v>
                </c:pt>
                <c:pt idx="2">
                  <c:v>13.9</c:v>
                </c:pt>
                <c:pt idx="3">
                  <c:v>16.8</c:v>
                </c:pt>
                <c:pt idx="4">
                  <c:v>14.3</c:v>
                </c:pt>
                <c:pt idx="5">
                  <c:v>11.4</c:v>
                </c:pt>
                <c:pt idx="6">
                  <c:v>10.8</c:v>
                </c:pt>
                <c:pt idx="7">
                  <c:v>12.1</c:v>
                </c:pt>
                <c:pt idx="8">
                  <c:v>12</c:v>
                </c:pt>
                <c:pt idx="9">
                  <c:v>11.2</c:v>
                </c:pt>
                <c:pt idx="10">
                  <c:v>11</c:v>
                </c:pt>
                <c:pt idx="11">
                  <c:v>10.7</c:v>
                </c:pt>
                <c:pt idx="12">
                  <c:v>10.8</c:v>
                </c:pt>
                <c:pt idx="13">
                  <c:v>12.7</c:v>
                </c:pt>
                <c:pt idx="14">
                  <c:v>12.1</c:v>
                </c:pt>
                <c:pt idx="15">
                  <c:v>13.1</c:v>
                </c:pt>
                <c:pt idx="16">
                  <c:v>12.3</c:v>
                </c:pt>
                <c:pt idx="17">
                  <c:v>12.7</c:v>
                </c:pt>
                <c:pt idx="18">
                  <c:v>14.2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055-E74D-92E3-E0AC08D665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I34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'I34'!$D$8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'I34'!$C$9:$C$34</c:f>
              <c:numCache>
                <c:formatCode>dd/mm/yy;@</c:formatCode>
                <c:ptCount val="26"/>
                <c:pt idx="0">
                  <c:v>44841</c:v>
                </c:pt>
                <c:pt idx="1">
                  <c:v>44842</c:v>
                </c:pt>
                <c:pt idx="2">
                  <c:v>44843</c:v>
                </c:pt>
                <c:pt idx="3">
                  <c:v>44844</c:v>
                </c:pt>
                <c:pt idx="4">
                  <c:v>44845</c:v>
                </c:pt>
                <c:pt idx="5">
                  <c:v>44846</c:v>
                </c:pt>
                <c:pt idx="6">
                  <c:v>44847</c:v>
                </c:pt>
                <c:pt idx="7">
                  <c:v>44848</c:v>
                </c:pt>
                <c:pt idx="8">
                  <c:v>44849</c:v>
                </c:pt>
                <c:pt idx="9">
                  <c:v>44850</c:v>
                </c:pt>
                <c:pt idx="10">
                  <c:v>44851</c:v>
                </c:pt>
                <c:pt idx="11">
                  <c:v>44852</c:v>
                </c:pt>
                <c:pt idx="12">
                  <c:v>44853</c:v>
                </c:pt>
                <c:pt idx="13">
                  <c:v>44854</c:v>
                </c:pt>
                <c:pt idx="14">
                  <c:v>44855</c:v>
                </c:pt>
                <c:pt idx="15">
                  <c:v>44856</c:v>
                </c:pt>
                <c:pt idx="16">
                  <c:v>44857</c:v>
                </c:pt>
                <c:pt idx="17">
                  <c:v>44858</c:v>
                </c:pt>
                <c:pt idx="18">
                  <c:v>44859</c:v>
                </c:pt>
                <c:pt idx="19">
                  <c:v>44860</c:v>
                </c:pt>
                <c:pt idx="20">
                  <c:v>44861</c:v>
                </c:pt>
                <c:pt idx="21">
                  <c:v>44862</c:v>
                </c:pt>
                <c:pt idx="22">
                  <c:v>44863</c:v>
                </c:pt>
                <c:pt idx="23">
                  <c:v>44864</c:v>
                </c:pt>
                <c:pt idx="24">
                  <c:v>44865</c:v>
                </c:pt>
              </c:numCache>
            </c:numRef>
          </c:xVal>
          <c:yVal>
            <c:numRef>
              <c:f>'I34'!$D$9:$D$34</c:f>
              <c:numCache>
                <c:formatCode>General</c:formatCode>
                <c:ptCount val="26"/>
                <c:pt idx="1">
                  <c:v>24.2</c:v>
                </c:pt>
                <c:pt idx="2">
                  <c:v>24.2</c:v>
                </c:pt>
                <c:pt idx="3">
                  <c:v>24.2</c:v>
                </c:pt>
                <c:pt idx="4">
                  <c:v>24.1</c:v>
                </c:pt>
                <c:pt idx="5">
                  <c:v>24.1</c:v>
                </c:pt>
                <c:pt idx="6">
                  <c:v>23.9</c:v>
                </c:pt>
                <c:pt idx="7">
                  <c:v>23.5</c:v>
                </c:pt>
                <c:pt idx="8">
                  <c:v>23.5</c:v>
                </c:pt>
                <c:pt idx="9">
                  <c:v>22.9</c:v>
                </c:pt>
                <c:pt idx="10">
                  <c:v>22</c:v>
                </c:pt>
                <c:pt idx="11">
                  <c:v>20.9</c:v>
                </c:pt>
                <c:pt idx="12">
                  <c:v>19.8</c:v>
                </c:pt>
                <c:pt idx="13">
                  <c:v>18.7</c:v>
                </c:pt>
                <c:pt idx="14">
                  <c:v>17.7</c:v>
                </c:pt>
                <c:pt idx="15">
                  <c:v>16.899999999999999</c:v>
                </c:pt>
                <c:pt idx="16">
                  <c:v>15.8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938-8B4C-9D5A-D890405ED1CD}"/>
            </c:ext>
          </c:extLst>
        </c:ser>
        <c:ser>
          <c:idx val="1"/>
          <c:order val="1"/>
          <c:tx>
            <c:strRef>
              <c:f>'I34'!$E$8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'I34'!$C$9:$C$34</c:f>
              <c:numCache>
                <c:formatCode>dd/mm/yy;@</c:formatCode>
                <c:ptCount val="26"/>
                <c:pt idx="0">
                  <c:v>44841</c:v>
                </c:pt>
                <c:pt idx="1">
                  <c:v>44842</c:v>
                </c:pt>
                <c:pt idx="2">
                  <c:v>44843</c:v>
                </c:pt>
                <c:pt idx="3">
                  <c:v>44844</c:v>
                </c:pt>
                <c:pt idx="4">
                  <c:v>44845</c:v>
                </c:pt>
                <c:pt idx="5">
                  <c:v>44846</c:v>
                </c:pt>
                <c:pt idx="6">
                  <c:v>44847</c:v>
                </c:pt>
                <c:pt idx="7">
                  <c:v>44848</c:v>
                </c:pt>
                <c:pt idx="8">
                  <c:v>44849</c:v>
                </c:pt>
                <c:pt idx="9">
                  <c:v>44850</c:v>
                </c:pt>
                <c:pt idx="10">
                  <c:v>44851</c:v>
                </c:pt>
                <c:pt idx="11">
                  <c:v>44852</c:v>
                </c:pt>
                <c:pt idx="12">
                  <c:v>44853</c:v>
                </c:pt>
                <c:pt idx="13">
                  <c:v>44854</c:v>
                </c:pt>
                <c:pt idx="14">
                  <c:v>44855</c:v>
                </c:pt>
                <c:pt idx="15">
                  <c:v>44856</c:v>
                </c:pt>
                <c:pt idx="16">
                  <c:v>44857</c:v>
                </c:pt>
                <c:pt idx="17">
                  <c:v>44858</c:v>
                </c:pt>
                <c:pt idx="18">
                  <c:v>44859</c:v>
                </c:pt>
                <c:pt idx="19">
                  <c:v>44860</c:v>
                </c:pt>
                <c:pt idx="20">
                  <c:v>44861</c:v>
                </c:pt>
                <c:pt idx="21">
                  <c:v>44862</c:v>
                </c:pt>
                <c:pt idx="22">
                  <c:v>44863</c:v>
                </c:pt>
                <c:pt idx="23">
                  <c:v>44864</c:v>
                </c:pt>
                <c:pt idx="24">
                  <c:v>44865</c:v>
                </c:pt>
              </c:numCache>
            </c:numRef>
          </c:xVal>
          <c:yVal>
            <c:numRef>
              <c:f>'I34'!$E$9:$E$34</c:f>
              <c:numCache>
                <c:formatCode>General</c:formatCode>
                <c:ptCount val="26"/>
                <c:pt idx="1">
                  <c:v>11.4</c:v>
                </c:pt>
                <c:pt idx="2">
                  <c:v>12.2</c:v>
                </c:pt>
                <c:pt idx="3">
                  <c:v>11.8</c:v>
                </c:pt>
                <c:pt idx="4">
                  <c:v>11.8</c:v>
                </c:pt>
                <c:pt idx="5">
                  <c:v>12.7</c:v>
                </c:pt>
                <c:pt idx="6">
                  <c:v>12.6</c:v>
                </c:pt>
                <c:pt idx="7">
                  <c:v>13.2</c:v>
                </c:pt>
                <c:pt idx="8">
                  <c:v>13.2</c:v>
                </c:pt>
                <c:pt idx="9">
                  <c:v>12.5</c:v>
                </c:pt>
                <c:pt idx="10">
                  <c:v>12.2</c:v>
                </c:pt>
                <c:pt idx="11">
                  <c:v>13.6</c:v>
                </c:pt>
                <c:pt idx="12">
                  <c:v>12.56</c:v>
                </c:pt>
                <c:pt idx="13">
                  <c:v>13</c:v>
                </c:pt>
                <c:pt idx="14">
                  <c:v>12.5</c:v>
                </c:pt>
                <c:pt idx="15">
                  <c:v>12.7</c:v>
                </c:pt>
                <c:pt idx="16">
                  <c:v>13.8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938-8B4C-9D5A-D890405ED1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I35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'I35'!$D$8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'I35'!$C$9:$C$29</c:f>
              <c:numCache>
                <c:formatCode>dd/mm/yy;@</c:formatCode>
                <c:ptCount val="21"/>
                <c:pt idx="0">
                  <c:v>44806</c:v>
                </c:pt>
                <c:pt idx="1">
                  <c:v>44807</c:v>
                </c:pt>
                <c:pt idx="2">
                  <c:v>44808</c:v>
                </c:pt>
                <c:pt idx="3">
                  <c:v>44809</c:v>
                </c:pt>
                <c:pt idx="4">
                  <c:v>44810</c:v>
                </c:pt>
                <c:pt idx="5">
                  <c:v>44811</c:v>
                </c:pt>
                <c:pt idx="6">
                  <c:v>44812</c:v>
                </c:pt>
                <c:pt idx="7">
                  <c:v>44813</c:v>
                </c:pt>
                <c:pt idx="8">
                  <c:v>44814</c:v>
                </c:pt>
                <c:pt idx="9">
                  <c:v>44815</c:v>
                </c:pt>
                <c:pt idx="10">
                  <c:v>44816</c:v>
                </c:pt>
                <c:pt idx="11">
                  <c:v>44817</c:v>
                </c:pt>
                <c:pt idx="12">
                  <c:v>44818</c:v>
                </c:pt>
                <c:pt idx="13">
                  <c:v>44819</c:v>
                </c:pt>
                <c:pt idx="14">
                  <c:v>44820</c:v>
                </c:pt>
                <c:pt idx="15">
                  <c:v>44821</c:v>
                </c:pt>
                <c:pt idx="16">
                  <c:v>44822</c:v>
                </c:pt>
                <c:pt idx="17">
                  <c:v>44823</c:v>
                </c:pt>
                <c:pt idx="18">
                  <c:v>44824</c:v>
                </c:pt>
                <c:pt idx="19">
                  <c:v>44825</c:v>
                </c:pt>
                <c:pt idx="20">
                  <c:v>44826</c:v>
                </c:pt>
              </c:numCache>
            </c:numRef>
          </c:xVal>
          <c:yVal>
            <c:numRef>
              <c:f>'I35'!$D$9:$D$31</c:f>
              <c:numCache>
                <c:formatCode>General</c:formatCode>
                <c:ptCount val="23"/>
                <c:pt idx="1">
                  <c:v>20.100000000000001</c:v>
                </c:pt>
                <c:pt idx="2">
                  <c:v>20</c:v>
                </c:pt>
                <c:pt idx="3">
                  <c:v>20</c:v>
                </c:pt>
                <c:pt idx="4">
                  <c:v>20</c:v>
                </c:pt>
                <c:pt idx="5">
                  <c:v>19.5</c:v>
                </c:pt>
                <c:pt idx="6">
                  <c:v>18.3</c:v>
                </c:pt>
                <c:pt idx="7">
                  <c:v>16.600000000000001</c:v>
                </c:pt>
                <c:pt idx="8">
                  <c:v>14.5</c:v>
                </c:pt>
                <c:pt idx="9">
                  <c:v>12.4</c:v>
                </c:pt>
                <c:pt idx="10">
                  <c:v>10.7</c:v>
                </c:pt>
                <c:pt idx="11">
                  <c:v>9</c:v>
                </c:pt>
                <c:pt idx="12">
                  <c:v>7.5</c:v>
                </c:pt>
                <c:pt idx="13">
                  <c:v>6.1</c:v>
                </c:pt>
                <c:pt idx="14">
                  <c:v>4.7</c:v>
                </c:pt>
                <c:pt idx="15">
                  <c:v>3.1</c:v>
                </c:pt>
                <c:pt idx="16">
                  <c:v>1.6</c:v>
                </c:pt>
                <c:pt idx="17">
                  <c:v>0.3</c:v>
                </c:pt>
                <c:pt idx="18">
                  <c:v>-0.8</c:v>
                </c:pt>
                <c:pt idx="19">
                  <c:v>-1</c:v>
                </c:pt>
                <c:pt idx="20">
                  <c:v>-1.3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534-B441-A09F-604BA0C89F4A}"/>
            </c:ext>
          </c:extLst>
        </c:ser>
        <c:ser>
          <c:idx val="1"/>
          <c:order val="1"/>
          <c:tx>
            <c:strRef>
              <c:f>'I35'!$E$8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'I35'!$C$9:$C$29</c:f>
              <c:numCache>
                <c:formatCode>dd/mm/yy;@</c:formatCode>
                <c:ptCount val="21"/>
                <c:pt idx="0">
                  <c:v>44806</c:v>
                </c:pt>
                <c:pt idx="1">
                  <c:v>44807</c:v>
                </c:pt>
                <c:pt idx="2">
                  <c:v>44808</c:v>
                </c:pt>
                <c:pt idx="3">
                  <c:v>44809</c:v>
                </c:pt>
                <c:pt idx="4">
                  <c:v>44810</c:v>
                </c:pt>
                <c:pt idx="5">
                  <c:v>44811</c:v>
                </c:pt>
                <c:pt idx="6">
                  <c:v>44812</c:v>
                </c:pt>
                <c:pt idx="7">
                  <c:v>44813</c:v>
                </c:pt>
                <c:pt idx="8">
                  <c:v>44814</c:v>
                </c:pt>
                <c:pt idx="9">
                  <c:v>44815</c:v>
                </c:pt>
                <c:pt idx="10">
                  <c:v>44816</c:v>
                </c:pt>
                <c:pt idx="11">
                  <c:v>44817</c:v>
                </c:pt>
                <c:pt idx="12">
                  <c:v>44818</c:v>
                </c:pt>
                <c:pt idx="13">
                  <c:v>44819</c:v>
                </c:pt>
                <c:pt idx="14">
                  <c:v>44820</c:v>
                </c:pt>
                <c:pt idx="15">
                  <c:v>44821</c:v>
                </c:pt>
                <c:pt idx="16">
                  <c:v>44822</c:v>
                </c:pt>
                <c:pt idx="17">
                  <c:v>44823</c:v>
                </c:pt>
                <c:pt idx="18">
                  <c:v>44824</c:v>
                </c:pt>
                <c:pt idx="19">
                  <c:v>44825</c:v>
                </c:pt>
                <c:pt idx="20">
                  <c:v>44826</c:v>
                </c:pt>
              </c:numCache>
            </c:numRef>
          </c:xVal>
          <c:yVal>
            <c:numRef>
              <c:f>'I35'!$E$9:$E$31</c:f>
              <c:numCache>
                <c:formatCode>General</c:formatCode>
                <c:ptCount val="23"/>
                <c:pt idx="1">
                  <c:v>12.7</c:v>
                </c:pt>
                <c:pt idx="2">
                  <c:v>12.8</c:v>
                </c:pt>
                <c:pt idx="3">
                  <c:v>13.5</c:v>
                </c:pt>
                <c:pt idx="4">
                  <c:v>13.2</c:v>
                </c:pt>
                <c:pt idx="5">
                  <c:v>14.3</c:v>
                </c:pt>
                <c:pt idx="6">
                  <c:v>14.6</c:v>
                </c:pt>
                <c:pt idx="7">
                  <c:v>14.2</c:v>
                </c:pt>
                <c:pt idx="8">
                  <c:v>14.7</c:v>
                </c:pt>
                <c:pt idx="9">
                  <c:v>13.8</c:v>
                </c:pt>
                <c:pt idx="10">
                  <c:v>13.4</c:v>
                </c:pt>
                <c:pt idx="11">
                  <c:v>13.3</c:v>
                </c:pt>
                <c:pt idx="12">
                  <c:v>12.8</c:v>
                </c:pt>
                <c:pt idx="13">
                  <c:v>13.3</c:v>
                </c:pt>
                <c:pt idx="14">
                  <c:v>14.8</c:v>
                </c:pt>
                <c:pt idx="15">
                  <c:v>16.100000000000001</c:v>
                </c:pt>
                <c:pt idx="16">
                  <c:v>15.1</c:v>
                </c:pt>
                <c:pt idx="17">
                  <c:v>15.6</c:v>
                </c:pt>
                <c:pt idx="18">
                  <c:v>15.9</c:v>
                </c:pt>
                <c:pt idx="19">
                  <c:v>11.2</c:v>
                </c:pt>
                <c:pt idx="20">
                  <c:v>11.4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534-B441-A09F-604BA0C89F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I36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'I36'!$D$8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'I36'!$C$9:$C$34</c:f>
              <c:numCache>
                <c:formatCode>dd/mm/yy;@</c:formatCode>
                <c:ptCount val="26"/>
                <c:pt idx="0">
                  <c:v>44809</c:v>
                </c:pt>
                <c:pt idx="1">
                  <c:v>44810</c:v>
                </c:pt>
                <c:pt idx="2">
                  <c:v>44811</c:v>
                </c:pt>
                <c:pt idx="3">
                  <c:v>44812</c:v>
                </c:pt>
                <c:pt idx="4">
                  <c:v>44813</c:v>
                </c:pt>
                <c:pt idx="5">
                  <c:v>44814</c:v>
                </c:pt>
                <c:pt idx="6">
                  <c:v>44815</c:v>
                </c:pt>
                <c:pt idx="7">
                  <c:v>44816</c:v>
                </c:pt>
                <c:pt idx="8">
                  <c:v>44817</c:v>
                </c:pt>
                <c:pt idx="9">
                  <c:v>44818</c:v>
                </c:pt>
                <c:pt idx="10">
                  <c:v>44819</c:v>
                </c:pt>
                <c:pt idx="11">
                  <c:v>44820</c:v>
                </c:pt>
                <c:pt idx="12">
                  <c:v>44821</c:v>
                </c:pt>
                <c:pt idx="13">
                  <c:v>44822</c:v>
                </c:pt>
                <c:pt idx="14">
                  <c:v>44823</c:v>
                </c:pt>
                <c:pt idx="15">
                  <c:v>44824</c:v>
                </c:pt>
                <c:pt idx="16">
                  <c:v>44825</c:v>
                </c:pt>
                <c:pt idx="17">
                  <c:v>44826</c:v>
                </c:pt>
                <c:pt idx="18">
                  <c:v>44827</c:v>
                </c:pt>
                <c:pt idx="19">
                  <c:v>44828</c:v>
                </c:pt>
                <c:pt idx="20">
                  <c:v>44829</c:v>
                </c:pt>
                <c:pt idx="21">
                  <c:v>44830</c:v>
                </c:pt>
                <c:pt idx="22">
                  <c:v>44831</c:v>
                </c:pt>
                <c:pt idx="23">
                  <c:v>44832</c:v>
                </c:pt>
                <c:pt idx="24">
                  <c:v>44838</c:v>
                </c:pt>
              </c:numCache>
            </c:numRef>
          </c:xVal>
          <c:yVal>
            <c:numRef>
              <c:f>'I36'!$D$9:$D$34</c:f>
              <c:numCache>
                <c:formatCode>General</c:formatCode>
                <c:ptCount val="26"/>
                <c:pt idx="0">
                  <c:v>20.6</c:v>
                </c:pt>
                <c:pt idx="1">
                  <c:v>20.6</c:v>
                </c:pt>
                <c:pt idx="2">
                  <c:v>20.5</c:v>
                </c:pt>
                <c:pt idx="3">
                  <c:v>20</c:v>
                </c:pt>
                <c:pt idx="4">
                  <c:v>19.600000000000001</c:v>
                </c:pt>
                <c:pt idx="5">
                  <c:v>18.600000000000001</c:v>
                </c:pt>
                <c:pt idx="6">
                  <c:v>17.3</c:v>
                </c:pt>
                <c:pt idx="7">
                  <c:v>15.8</c:v>
                </c:pt>
                <c:pt idx="8">
                  <c:v>14.1</c:v>
                </c:pt>
                <c:pt idx="9">
                  <c:v>12.6</c:v>
                </c:pt>
                <c:pt idx="10">
                  <c:v>11</c:v>
                </c:pt>
                <c:pt idx="11">
                  <c:v>9.6999999999999993</c:v>
                </c:pt>
                <c:pt idx="12">
                  <c:v>8.1</c:v>
                </c:pt>
                <c:pt idx="13">
                  <c:v>6.8</c:v>
                </c:pt>
                <c:pt idx="14">
                  <c:v>5.5</c:v>
                </c:pt>
                <c:pt idx="15">
                  <c:v>4.3</c:v>
                </c:pt>
                <c:pt idx="16">
                  <c:v>3.2</c:v>
                </c:pt>
                <c:pt idx="17">
                  <c:v>2.2999999999999998</c:v>
                </c:pt>
                <c:pt idx="18">
                  <c:v>1.6</c:v>
                </c:pt>
                <c:pt idx="19">
                  <c:v>0.8</c:v>
                </c:pt>
                <c:pt idx="20">
                  <c:v>0.2</c:v>
                </c:pt>
                <c:pt idx="21">
                  <c:v>-0.4</c:v>
                </c:pt>
                <c:pt idx="22">
                  <c:v>-0.9</c:v>
                </c:pt>
                <c:pt idx="23">
                  <c:v>-1.2</c:v>
                </c:pt>
                <c:pt idx="24">
                  <c:v>-1.2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D3-AD42-9205-54C10EB990BC}"/>
            </c:ext>
          </c:extLst>
        </c:ser>
        <c:ser>
          <c:idx val="1"/>
          <c:order val="1"/>
          <c:tx>
            <c:strRef>
              <c:f>'I36'!$E$8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'I36'!$C$9:$C$34</c:f>
              <c:numCache>
                <c:formatCode>dd/mm/yy;@</c:formatCode>
                <c:ptCount val="26"/>
                <c:pt idx="0">
                  <c:v>44809</c:v>
                </c:pt>
                <c:pt idx="1">
                  <c:v>44810</c:v>
                </c:pt>
                <c:pt idx="2">
                  <c:v>44811</c:v>
                </c:pt>
                <c:pt idx="3">
                  <c:v>44812</c:v>
                </c:pt>
                <c:pt idx="4">
                  <c:v>44813</c:v>
                </c:pt>
                <c:pt idx="5">
                  <c:v>44814</c:v>
                </c:pt>
                <c:pt idx="6">
                  <c:v>44815</c:v>
                </c:pt>
                <c:pt idx="7">
                  <c:v>44816</c:v>
                </c:pt>
                <c:pt idx="8">
                  <c:v>44817</c:v>
                </c:pt>
                <c:pt idx="9">
                  <c:v>44818</c:v>
                </c:pt>
                <c:pt idx="10">
                  <c:v>44819</c:v>
                </c:pt>
                <c:pt idx="11">
                  <c:v>44820</c:v>
                </c:pt>
                <c:pt idx="12">
                  <c:v>44821</c:v>
                </c:pt>
                <c:pt idx="13">
                  <c:v>44822</c:v>
                </c:pt>
                <c:pt idx="14">
                  <c:v>44823</c:v>
                </c:pt>
                <c:pt idx="15">
                  <c:v>44824</c:v>
                </c:pt>
                <c:pt idx="16">
                  <c:v>44825</c:v>
                </c:pt>
                <c:pt idx="17">
                  <c:v>44826</c:v>
                </c:pt>
                <c:pt idx="18">
                  <c:v>44827</c:v>
                </c:pt>
                <c:pt idx="19">
                  <c:v>44828</c:v>
                </c:pt>
                <c:pt idx="20">
                  <c:v>44829</c:v>
                </c:pt>
                <c:pt idx="21">
                  <c:v>44830</c:v>
                </c:pt>
                <c:pt idx="22">
                  <c:v>44831</c:v>
                </c:pt>
                <c:pt idx="23">
                  <c:v>44832</c:v>
                </c:pt>
                <c:pt idx="24">
                  <c:v>44838</c:v>
                </c:pt>
              </c:numCache>
            </c:numRef>
          </c:xVal>
          <c:yVal>
            <c:numRef>
              <c:f>'I36'!$E$9:$E$34</c:f>
              <c:numCache>
                <c:formatCode>General</c:formatCode>
                <c:ptCount val="26"/>
                <c:pt idx="0">
                  <c:v>12</c:v>
                </c:pt>
                <c:pt idx="1">
                  <c:v>11.3</c:v>
                </c:pt>
                <c:pt idx="2">
                  <c:v>12.2</c:v>
                </c:pt>
                <c:pt idx="3">
                  <c:v>13.3</c:v>
                </c:pt>
                <c:pt idx="4">
                  <c:v>13.6</c:v>
                </c:pt>
                <c:pt idx="5">
                  <c:v>13.9</c:v>
                </c:pt>
                <c:pt idx="6">
                  <c:v>14.2</c:v>
                </c:pt>
                <c:pt idx="7">
                  <c:v>13.4</c:v>
                </c:pt>
                <c:pt idx="8">
                  <c:v>13.2</c:v>
                </c:pt>
                <c:pt idx="9">
                  <c:v>12.6</c:v>
                </c:pt>
                <c:pt idx="10">
                  <c:v>12.6</c:v>
                </c:pt>
                <c:pt idx="11">
                  <c:v>13.3</c:v>
                </c:pt>
                <c:pt idx="12">
                  <c:v>14.6</c:v>
                </c:pt>
                <c:pt idx="13">
                  <c:v>13.7</c:v>
                </c:pt>
                <c:pt idx="14">
                  <c:v>14.2</c:v>
                </c:pt>
                <c:pt idx="15">
                  <c:v>15.4</c:v>
                </c:pt>
                <c:pt idx="16">
                  <c:v>15</c:v>
                </c:pt>
                <c:pt idx="17">
                  <c:v>14.9</c:v>
                </c:pt>
                <c:pt idx="18">
                  <c:v>15.4</c:v>
                </c:pt>
                <c:pt idx="19">
                  <c:v>15.6</c:v>
                </c:pt>
                <c:pt idx="20">
                  <c:v>15.6</c:v>
                </c:pt>
                <c:pt idx="21">
                  <c:v>16.2</c:v>
                </c:pt>
                <c:pt idx="22">
                  <c:v>16.3</c:v>
                </c:pt>
                <c:pt idx="23">
                  <c:v>15.5</c:v>
                </c:pt>
                <c:pt idx="24">
                  <c:v>15.6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FD3-AD42-9205-54C10EB990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I39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'I39'!$D$8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'I39'!$C$9:$C$31</c:f>
              <c:numCache>
                <c:formatCode>dd/mm/yy;@</c:formatCode>
                <c:ptCount val="23"/>
                <c:pt idx="0">
                  <c:v>44844</c:v>
                </c:pt>
                <c:pt idx="1">
                  <c:v>44845</c:v>
                </c:pt>
                <c:pt idx="2">
                  <c:v>44846</c:v>
                </c:pt>
                <c:pt idx="3">
                  <c:v>44847</c:v>
                </c:pt>
                <c:pt idx="4">
                  <c:v>44848</c:v>
                </c:pt>
                <c:pt idx="5">
                  <c:v>44849</c:v>
                </c:pt>
                <c:pt idx="6">
                  <c:v>44850</c:v>
                </c:pt>
                <c:pt idx="7">
                  <c:v>44851</c:v>
                </c:pt>
                <c:pt idx="8">
                  <c:v>44852</c:v>
                </c:pt>
                <c:pt idx="9">
                  <c:v>44853</c:v>
                </c:pt>
                <c:pt idx="10">
                  <c:v>44854</c:v>
                </c:pt>
                <c:pt idx="11">
                  <c:v>44855</c:v>
                </c:pt>
                <c:pt idx="12">
                  <c:v>44856</c:v>
                </c:pt>
                <c:pt idx="13">
                  <c:v>44857</c:v>
                </c:pt>
                <c:pt idx="14">
                  <c:v>44858</c:v>
                </c:pt>
                <c:pt idx="15">
                  <c:v>44859</c:v>
                </c:pt>
                <c:pt idx="16">
                  <c:v>44860</c:v>
                </c:pt>
                <c:pt idx="17">
                  <c:v>44861</c:v>
                </c:pt>
                <c:pt idx="18">
                  <c:v>44862</c:v>
                </c:pt>
                <c:pt idx="19">
                  <c:v>44863</c:v>
                </c:pt>
                <c:pt idx="20">
                  <c:v>44864</c:v>
                </c:pt>
                <c:pt idx="21">
                  <c:v>44865</c:v>
                </c:pt>
                <c:pt idx="22">
                  <c:v>44866</c:v>
                </c:pt>
              </c:numCache>
            </c:numRef>
          </c:xVal>
          <c:yVal>
            <c:numRef>
              <c:f>'I39'!$D$9:$D$31</c:f>
              <c:numCache>
                <c:formatCode>General</c:formatCode>
                <c:ptCount val="23"/>
                <c:pt idx="1">
                  <c:v>23</c:v>
                </c:pt>
                <c:pt idx="2">
                  <c:v>23</c:v>
                </c:pt>
                <c:pt idx="3">
                  <c:v>22.6</c:v>
                </c:pt>
                <c:pt idx="4">
                  <c:v>22.6</c:v>
                </c:pt>
                <c:pt idx="5">
                  <c:v>22.3</c:v>
                </c:pt>
                <c:pt idx="6">
                  <c:v>21.6</c:v>
                </c:pt>
                <c:pt idx="7">
                  <c:v>20.399999999999999</c:v>
                </c:pt>
                <c:pt idx="8">
                  <c:v>18.399999999999999</c:v>
                </c:pt>
                <c:pt idx="9">
                  <c:v>16.600000000000001</c:v>
                </c:pt>
                <c:pt idx="10">
                  <c:v>15.2</c:v>
                </c:pt>
                <c:pt idx="11">
                  <c:v>13.6</c:v>
                </c:pt>
                <c:pt idx="12">
                  <c:v>12.3</c:v>
                </c:pt>
                <c:pt idx="13">
                  <c:v>10.7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B18-CD47-8369-88D03B33A139}"/>
            </c:ext>
          </c:extLst>
        </c:ser>
        <c:ser>
          <c:idx val="1"/>
          <c:order val="1"/>
          <c:tx>
            <c:strRef>
              <c:f>'I39'!$E$8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'I39'!$C$9:$C$31</c:f>
              <c:numCache>
                <c:formatCode>dd/mm/yy;@</c:formatCode>
                <c:ptCount val="23"/>
                <c:pt idx="0">
                  <c:v>44844</c:v>
                </c:pt>
                <c:pt idx="1">
                  <c:v>44845</c:v>
                </c:pt>
                <c:pt idx="2">
                  <c:v>44846</c:v>
                </c:pt>
                <c:pt idx="3">
                  <c:v>44847</c:v>
                </c:pt>
                <c:pt idx="4">
                  <c:v>44848</c:v>
                </c:pt>
                <c:pt idx="5">
                  <c:v>44849</c:v>
                </c:pt>
                <c:pt idx="6">
                  <c:v>44850</c:v>
                </c:pt>
                <c:pt idx="7">
                  <c:v>44851</c:v>
                </c:pt>
                <c:pt idx="8">
                  <c:v>44852</c:v>
                </c:pt>
                <c:pt idx="9">
                  <c:v>44853</c:v>
                </c:pt>
                <c:pt idx="10">
                  <c:v>44854</c:v>
                </c:pt>
                <c:pt idx="11">
                  <c:v>44855</c:v>
                </c:pt>
                <c:pt idx="12">
                  <c:v>44856</c:v>
                </c:pt>
                <c:pt idx="13">
                  <c:v>44857</c:v>
                </c:pt>
                <c:pt idx="14">
                  <c:v>44858</c:v>
                </c:pt>
                <c:pt idx="15">
                  <c:v>44859</c:v>
                </c:pt>
                <c:pt idx="16">
                  <c:v>44860</c:v>
                </c:pt>
                <c:pt idx="17">
                  <c:v>44861</c:v>
                </c:pt>
                <c:pt idx="18">
                  <c:v>44862</c:v>
                </c:pt>
                <c:pt idx="19">
                  <c:v>44863</c:v>
                </c:pt>
                <c:pt idx="20">
                  <c:v>44864</c:v>
                </c:pt>
                <c:pt idx="21">
                  <c:v>44865</c:v>
                </c:pt>
                <c:pt idx="22">
                  <c:v>44866</c:v>
                </c:pt>
              </c:numCache>
            </c:numRef>
          </c:xVal>
          <c:yVal>
            <c:numRef>
              <c:f>'I39'!$E$9:$E$31</c:f>
              <c:numCache>
                <c:formatCode>General</c:formatCode>
                <c:ptCount val="23"/>
                <c:pt idx="1">
                  <c:v>11</c:v>
                </c:pt>
                <c:pt idx="2">
                  <c:v>11</c:v>
                </c:pt>
                <c:pt idx="3">
                  <c:v>11.6</c:v>
                </c:pt>
                <c:pt idx="4">
                  <c:v>11.9</c:v>
                </c:pt>
                <c:pt idx="5">
                  <c:v>12.5</c:v>
                </c:pt>
                <c:pt idx="6">
                  <c:v>12.6</c:v>
                </c:pt>
                <c:pt idx="7">
                  <c:v>13.6</c:v>
                </c:pt>
                <c:pt idx="8">
                  <c:v>14.6</c:v>
                </c:pt>
                <c:pt idx="9">
                  <c:v>12.8</c:v>
                </c:pt>
                <c:pt idx="10">
                  <c:v>13</c:v>
                </c:pt>
                <c:pt idx="11">
                  <c:v>12.5</c:v>
                </c:pt>
                <c:pt idx="12">
                  <c:v>12.3</c:v>
                </c:pt>
                <c:pt idx="13">
                  <c:v>14.1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B18-CD47-8369-88D03B33A1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I40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'I40'!$D$8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'I40'!$C$9:$C$45</c:f>
              <c:numCache>
                <c:formatCode>dd/mm/yy;@</c:formatCode>
                <c:ptCount val="37"/>
                <c:pt idx="0">
                  <c:v>44821</c:v>
                </c:pt>
                <c:pt idx="1">
                  <c:v>44822</c:v>
                </c:pt>
                <c:pt idx="2">
                  <c:v>44823</c:v>
                </c:pt>
                <c:pt idx="3">
                  <c:v>44824</c:v>
                </c:pt>
                <c:pt idx="4">
                  <c:v>44825</c:v>
                </c:pt>
                <c:pt idx="5">
                  <c:v>44826</c:v>
                </c:pt>
                <c:pt idx="6">
                  <c:v>44827</c:v>
                </c:pt>
                <c:pt idx="7">
                  <c:v>44828</c:v>
                </c:pt>
                <c:pt idx="8">
                  <c:v>44829</c:v>
                </c:pt>
                <c:pt idx="9">
                  <c:v>44830</c:v>
                </c:pt>
                <c:pt idx="10">
                  <c:v>44831</c:v>
                </c:pt>
                <c:pt idx="11">
                  <c:v>44832</c:v>
                </c:pt>
                <c:pt idx="12">
                  <c:v>44833</c:v>
                </c:pt>
                <c:pt idx="13">
                  <c:v>44834</c:v>
                </c:pt>
                <c:pt idx="14">
                  <c:v>44835</c:v>
                </c:pt>
                <c:pt idx="15">
                  <c:v>44836</c:v>
                </c:pt>
                <c:pt idx="16">
                  <c:v>44837</c:v>
                </c:pt>
                <c:pt idx="17">
                  <c:v>44838</c:v>
                </c:pt>
                <c:pt idx="18">
                  <c:v>44839</c:v>
                </c:pt>
                <c:pt idx="19">
                  <c:v>44840</c:v>
                </c:pt>
                <c:pt idx="20">
                  <c:v>44841</c:v>
                </c:pt>
                <c:pt idx="21">
                  <c:v>44842</c:v>
                </c:pt>
                <c:pt idx="22">
                  <c:v>44843</c:v>
                </c:pt>
                <c:pt idx="23">
                  <c:v>44844</c:v>
                </c:pt>
                <c:pt idx="24">
                  <c:v>44845</c:v>
                </c:pt>
                <c:pt idx="25">
                  <c:v>44846</c:v>
                </c:pt>
                <c:pt idx="26">
                  <c:v>44847</c:v>
                </c:pt>
                <c:pt idx="27">
                  <c:v>44848</c:v>
                </c:pt>
                <c:pt idx="28">
                  <c:v>44849</c:v>
                </c:pt>
                <c:pt idx="29">
                  <c:v>44850</c:v>
                </c:pt>
                <c:pt idx="30">
                  <c:v>44851</c:v>
                </c:pt>
                <c:pt idx="31">
                  <c:v>44852</c:v>
                </c:pt>
                <c:pt idx="32">
                  <c:v>44853</c:v>
                </c:pt>
                <c:pt idx="33">
                  <c:v>44854</c:v>
                </c:pt>
                <c:pt idx="34">
                  <c:v>44855</c:v>
                </c:pt>
                <c:pt idx="35">
                  <c:v>44856</c:v>
                </c:pt>
                <c:pt idx="36">
                  <c:v>44857</c:v>
                </c:pt>
              </c:numCache>
            </c:numRef>
          </c:xVal>
          <c:yVal>
            <c:numRef>
              <c:f>'I40'!$D$9:$D$45</c:f>
              <c:numCache>
                <c:formatCode>General</c:formatCode>
                <c:ptCount val="37"/>
                <c:pt idx="0">
                  <c:v>22.2</c:v>
                </c:pt>
                <c:pt idx="1">
                  <c:v>21.6</c:v>
                </c:pt>
                <c:pt idx="2">
                  <c:v>21.4</c:v>
                </c:pt>
                <c:pt idx="3">
                  <c:v>21.4</c:v>
                </c:pt>
                <c:pt idx="4">
                  <c:v>21.3</c:v>
                </c:pt>
                <c:pt idx="5">
                  <c:v>20.8</c:v>
                </c:pt>
                <c:pt idx="6">
                  <c:v>20</c:v>
                </c:pt>
                <c:pt idx="7">
                  <c:v>18.7</c:v>
                </c:pt>
                <c:pt idx="8">
                  <c:v>17.399999999999999</c:v>
                </c:pt>
                <c:pt idx="9">
                  <c:v>16.100000000000001</c:v>
                </c:pt>
                <c:pt idx="10">
                  <c:v>15</c:v>
                </c:pt>
                <c:pt idx="11">
                  <c:v>14.1</c:v>
                </c:pt>
                <c:pt idx="12">
                  <c:v>13.2</c:v>
                </c:pt>
                <c:pt idx="13">
                  <c:v>12.4</c:v>
                </c:pt>
                <c:pt idx="14">
                  <c:v>11.5</c:v>
                </c:pt>
                <c:pt idx="15">
                  <c:v>10.6</c:v>
                </c:pt>
                <c:pt idx="16">
                  <c:v>9.5</c:v>
                </c:pt>
                <c:pt idx="17">
                  <c:v>8.4</c:v>
                </c:pt>
                <c:pt idx="18">
                  <c:v>7.5</c:v>
                </c:pt>
                <c:pt idx="19">
                  <c:v>6.4</c:v>
                </c:pt>
                <c:pt idx="20">
                  <c:v>5.5</c:v>
                </c:pt>
                <c:pt idx="21">
                  <c:v>4.8</c:v>
                </c:pt>
                <c:pt idx="22">
                  <c:v>3.7</c:v>
                </c:pt>
                <c:pt idx="23">
                  <c:v>3.2</c:v>
                </c:pt>
                <c:pt idx="24">
                  <c:v>2.5</c:v>
                </c:pt>
                <c:pt idx="25">
                  <c:v>1.8</c:v>
                </c:pt>
                <c:pt idx="26">
                  <c:v>1.2</c:v>
                </c:pt>
                <c:pt idx="27">
                  <c:v>0.6</c:v>
                </c:pt>
                <c:pt idx="28">
                  <c:v>0.3</c:v>
                </c:pt>
                <c:pt idx="29">
                  <c:v>-0.2</c:v>
                </c:pt>
                <c:pt idx="30">
                  <c:v>-0.5</c:v>
                </c:pt>
                <c:pt idx="31">
                  <c:v>-0.9</c:v>
                </c:pt>
                <c:pt idx="32">
                  <c:v>-1.1000000000000001</c:v>
                </c:pt>
                <c:pt idx="33">
                  <c:v>-1.4</c:v>
                </c:pt>
                <c:pt idx="34">
                  <c:v>-1.4</c:v>
                </c:pt>
                <c:pt idx="35">
                  <c:v>-1.4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3AA-F64A-8FE2-381750B9B839}"/>
            </c:ext>
          </c:extLst>
        </c:ser>
        <c:ser>
          <c:idx val="1"/>
          <c:order val="1"/>
          <c:tx>
            <c:strRef>
              <c:f>'I40'!$E$8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'I40'!$C$9:$C$45</c:f>
              <c:numCache>
                <c:formatCode>dd/mm/yy;@</c:formatCode>
                <c:ptCount val="37"/>
                <c:pt idx="0">
                  <c:v>44821</c:v>
                </c:pt>
                <c:pt idx="1">
                  <c:v>44822</c:v>
                </c:pt>
                <c:pt idx="2">
                  <c:v>44823</c:v>
                </c:pt>
                <c:pt idx="3">
                  <c:v>44824</c:v>
                </c:pt>
                <c:pt idx="4">
                  <c:v>44825</c:v>
                </c:pt>
                <c:pt idx="5">
                  <c:v>44826</c:v>
                </c:pt>
                <c:pt idx="6">
                  <c:v>44827</c:v>
                </c:pt>
                <c:pt idx="7">
                  <c:v>44828</c:v>
                </c:pt>
                <c:pt idx="8">
                  <c:v>44829</c:v>
                </c:pt>
                <c:pt idx="9">
                  <c:v>44830</c:v>
                </c:pt>
                <c:pt idx="10">
                  <c:v>44831</c:v>
                </c:pt>
                <c:pt idx="11">
                  <c:v>44832</c:v>
                </c:pt>
                <c:pt idx="12">
                  <c:v>44833</c:v>
                </c:pt>
                <c:pt idx="13">
                  <c:v>44834</c:v>
                </c:pt>
                <c:pt idx="14">
                  <c:v>44835</c:v>
                </c:pt>
                <c:pt idx="15">
                  <c:v>44836</c:v>
                </c:pt>
                <c:pt idx="16">
                  <c:v>44837</c:v>
                </c:pt>
                <c:pt idx="17">
                  <c:v>44838</c:v>
                </c:pt>
                <c:pt idx="18">
                  <c:v>44839</c:v>
                </c:pt>
                <c:pt idx="19">
                  <c:v>44840</c:v>
                </c:pt>
                <c:pt idx="20">
                  <c:v>44841</c:v>
                </c:pt>
                <c:pt idx="21">
                  <c:v>44842</c:v>
                </c:pt>
                <c:pt idx="22">
                  <c:v>44843</c:v>
                </c:pt>
                <c:pt idx="23">
                  <c:v>44844</c:v>
                </c:pt>
                <c:pt idx="24">
                  <c:v>44845</c:v>
                </c:pt>
                <c:pt idx="25">
                  <c:v>44846</c:v>
                </c:pt>
                <c:pt idx="26">
                  <c:v>44847</c:v>
                </c:pt>
                <c:pt idx="27">
                  <c:v>44848</c:v>
                </c:pt>
                <c:pt idx="28">
                  <c:v>44849</c:v>
                </c:pt>
                <c:pt idx="29">
                  <c:v>44850</c:v>
                </c:pt>
                <c:pt idx="30">
                  <c:v>44851</c:v>
                </c:pt>
                <c:pt idx="31">
                  <c:v>44852</c:v>
                </c:pt>
                <c:pt idx="32">
                  <c:v>44853</c:v>
                </c:pt>
                <c:pt idx="33">
                  <c:v>44854</c:v>
                </c:pt>
                <c:pt idx="34">
                  <c:v>44855</c:v>
                </c:pt>
                <c:pt idx="35">
                  <c:v>44856</c:v>
                </c:pt>
                <c:pt idx="36">
                  <c:v>44857</c:v>
                </c:pt>
              </c:numCache>
            </c:numRef>
          </c:xVal>
          <c:yVal>
            <c:numRef>
              <c:f>'I40'!$E$9:$E$45</c:f>
              <c:numCache>
                <c:formatCode>General</c:formatCode>
                <c:ptCount val="37"/>
                <c:pt idx="0">
                  <c:v>13.4</c:v>
                </c:pt>
                <c:pt idx="1">
                  <c:v>13.3</c:v>
                </c:pt>
                <c:pt idx="2">
                  <c:v>13.3</c:v>
                </c:pt>
                <c:pt idx="3">
                  <c:v>13.5</c:v>
                </c:pt>
                <c:pt idx="4">
                  <c:v>13.3</c:v>
                </c:pt>
                <c:pt idx="5">
                  <c:v>13.7</c:v>
                </c:pt>
                <c:pt idx="6">
                  <c:v>13.7</c:v>
                </c:pt>
                <c:pt idx="7">
                  <c:v>13.2</c:v>
                </c:pt>
                <c:pt idx="8">
                  <c:v>13.8</c:v>
                </c:pt>
                <c:pt idx="9">
                  <c:v>13.5</c:v>
                </c:pt>
                <c:pt idx="10">
                  <c:v>12.4</c:v>
                </c:pt>
                <c:pt idx="11">
                  <c:v>12.9</c:v>
                </c:pt>
                <c:pt idx="12">
                  <c:v>12.9</c:v>
                </c:pt>
                <c:pt idx="13">
                  <c:v>13.7</c:v>
                </c:pt>
                <c:pt idx="14">
                  <c:v>14.6</c:v>
                </c:pt>
                <c:pt idx="15">
                  <c:v>15.1</c:v>
                </c:pt>
                <c:pt idx="16">
                  <c:v>15.3</c:v>
                </c:pt>
                <c:pt idx="17">
                  <c:v>15.2</c:v>
                </c:pt>
                <c:pt idx="18">
                  <c:v>14.5</c:v>
                </c:pt>
                <c:pt idx="19">
                  <c:v>15</c:v>
                </c:pt>
                <c:pt idx="20">
                  <c:v>14.7</c:v>
                </c:pt>
                <c:pt idx="21">
                  <c:v>14.6</c:v>
                </c:pt>
                <c:pt idx="22">
                  <c:v>15.7</c:v>
                </c:pt>
                <c:pt idx="23">
                  <c:v>15.6</c:v>
                </c:pt>
                <c:pt idx="24">
                  <c:v>15.6</c:v>
                </c:pt>
                <c:pt idx="25">
                  <c:v>16.2</c:v>
                </c:pt>
                <c:pt idx="26">
                  <c:v>16.399999999999999</c:v>
                </c:pt>
                <c:pt idx="27">
                  <c:v>16.5</c:v>
                </c:pt>
                <c:pt idx="28">
                  <c:v>16.3</c:v>
                </c:pt>
                <c:pt idx="29">
                  <c:v>15.7</c:v>
                </c:pt>
                <c:pt idx="30">
                  <c:v>15.1</c:v>
                </c:pt>
                <c:pt idx="31">
                  <c:v>15.8</c:v>
                </c:pt>
                <c:pt idx="32">
                  <c:v>16.100000000000001</c:v>
                </c:pt>
                <c:pt idx="33">
                  <c:v>15.3</c:v>
                </c:pt>
                <c:pt idx="34">
                  <c:v>14.5</c:v>
                </c:pt>
                <c:pt idx="35">
                  <c:v>14.4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3AA-F64A-8FE2-381750B9B8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A12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'A12'!$D$8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'A12'!$C$9:$C$35</c:f>
              <c:numCache>
                <c:formatCode>dd/mm/yy;@</c:formatCode>
                <c:ptCount val="27"/>
                <c:pt idx="0">
                  <c:v>44831</c:v>
                </c:pt>
                <c:pt idx="1">
                  <c:v>44832</c:v>
                </c:pt>
                <c:pt idx="2">
                  <c:v>44833</c:v>
                </c:pt>
                <c:pt idx="3">
                  <c:v>44834</c:v>
                </c:pt>
                <c:pt idx="4">
                  <c:v>44835</c:v>
                </c:pt>
                <c:pt idx="5">
                  <c:v>44836</c:v>
                </c:pt>
                <c:pt idx="6">
                  <c:v>44837</c:v>
                </c:pt>
                <c:pt idx="7">
                  <c:v>44838</c:v>
                </c:pt>
                <c:pt idx="8">
                  <c:v>44839</c:v>
                </c:pt>
                <c:pt idx="9">
                  <c:v>44840</c:v>
                </c:pt>
                <c:pt idx="10">
                  <c:v>44841</c:v>
                </c:pt>
                <c:pt idx="11">
                  <c:v>44842</c:v>
                </c:pt>
                <c:pt idx="12">
                  <c:v>44843</c:v>
                </c:pt>
                <c:pt idx="13">
                  <c:v>44844</c:v>
                </c:pt>
                <c:pt idx="14">
                  <c:v>44845</c:v>
                </c:pt>
                <c:pt idx="15">
                  <c:v>44846</c:v>
                </c:pt>
                <c:pt idx="16">
                  <c:v>44847</c:v>
                </c:pt>
                <c:pt idx="17">
                  <c:v>44848</c:v>
                </c:pt>
                <c:pt idx="18">
                  <c:v>44849</c:v>
                </c:pt>
                <c:pt idx="19">
                  <c:v>44850</c:v>
                </c:pt>
                <c:pt idx="20">
                  <c:v>44851</c:v>
                </c:pt>
                <c:pt idx="21">
                  <c:v>44852</c:v>
                </c:pt>
                <c:pt idx="22">
                  <c:v>44853</c:v>
                </c:pt>
                <c:pt idx="23">
                  <c:v>44854</c:v>
                </c:pt>
                <c:pt idx="24">
                  <c:v>44855</c:v>
                </c:pt>
                <c:pt idx="25">
                  <c:v>44856</c:v>
                </c:pt>
                <c:pt idx="26">
                  <c:v>44857</c:v>
                </c:pt>
              </c:numCache>
            </c:numRef>
          </c:xVal>
          <c:yVal>
            <c:numRef>
              <c:f>'A12'!$D$9:$D$35</c:f>
              <c:numCache>
                <c:formatCode>General</c:formatCode>
                <c:ptCount val="27"/>
                <c:pt idx="1">
                  <c:v>24.6</c:v>
                </c:pt>
                <c:pt idx="2">
                  <c:v>24</c:v>
                </c:pt>
                <c:pt idx="3">
                  <c:v>23.8</c:v>
                </c:pt>
                <c:pt idx="4">
                  <c:v>23.33</c:v>
                </c:pt>
                <c:pt idx="5">
                  <c:v>22.3</c:v>
                </c:pt>
                <c:pt idx="6">
                  <c:v>20.6</c:v>
                </c:pt>
                <c:pt idx="7">
                  <c:v>19</c:v>
                </c:pt>
                <c:pt idx="8">
                  <c:v>17.600000000000001</c:v>
                </c:pt>
                <c:pt idx="9">
                  <c:v>16.100000000000001</c:v>
                </c:pt>
                <c:pt idx="10">
                  <c:v>14.8</c:v>
                </c:pt>
                <c:pt idx="11">
                  <c:v>13.4</c:v>
                </c:pt>
                <c:pt idx="12">
                  <c:v>11.6</c:v>
                </c:pt>
                <c:pt idx="13">
                  <c:v>10.7</c:v>
                </c:pt>
                <c:pt idx="14">
                  <c:v>9.4</c:v>
                </c:pt>
                <c:pt idx="15">
                  <c:v>8.1999999999999993</c:v>
                </c:pt>
                <c:pt idx="16">
                  <c:v>7.2</c:v>
                </c:pt>
                <c:pt idx="17">
                  <c:v>6.2</c:v>
                </c:pt>
                <c:pt idx="18">
                  <c:v>5.3</c:v>
                </c:pt>
                <c:pt idx="19">
                  <c:v>4.5999999999999996</c:v>
                </c:pt>
                <c:pt idx="20">
                  <c:v>4.0999999999999996</c:v>
                </c:pt>
                <c:pt idx="21">
                  <c:v>3.7</c:v>
                </c:pt>
                <c:pt idx="22">
                  <c:v>3.3</c:v>
                </c:pt>
                <c:pt idx="23">
                  <c:v>3</c:v>
                </c:pt>
                <c:pt idx="24">
                  <c:v>2.7</c:v>
                </c:pt>
                <c:pt idx="25">
                  <c:v>2.5</c:v>
                </c:pt>
                <c:pt idx="26">
                  <c:v>2.2000000000000002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B8B-0145-8EA6-B6D8538B0945}"/>
            </c:ext>
          </c:extLst>
        </c:ser>
        <c:ser>
          <c:idx val="1"/>
          <c:order val="1"/>
          <c:tx>
            <c:strRef>
              <c:f>'A12'!$E$8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'A12'!$C$9:$C$35</c:f>
              <c:numCache>
                <c:formatCode>dd/mm/yy;@</c:formatCode>
                <c:ptCount val="27"/>
                <c:pt idx="0">
                  <c:v>44831</c:v>
                </c:pt>
                <c:pt idx="1">
                  <c:v>44832</c:v>
                </c:pt>
                <c:pt idx="2">
                  <c:v>44833</c:v>
                </c:pt>
                <c:pt idx="3">
                  <c:v>44834</c:v>
                </c:pt>
                <c:pt idx="4">
                  <c:v>44835</c:v>
                </c:pt>
                <c:pt idx="5">
                  <c:v>44836</c:v>
                </c:pt>
                <c:pt idx="6">
                  <c:v>44837</c:v>
                </c:pt>
                <c:pt idx="7">
                  <c:v>44838</c:v>
                </c:pt>
                <c:pt idx="8">
                  <c:v>44839</c:v>
                </c:pt>
                <c:pt idx="9">
                  <c:v>44840</c:v>
                </c:pt>
                <c:pt idx="10">
                  <c:v>44841</c:v>
                </c:pt>
                <c:pt idx="11">
                  <c:v>44842</c:v>
                </c:pt>
                <c:pt idx="12">
                  <c:v>44843</c:v>
                </c:pt>
                <c:pt idx="13">
                  <c:v>44844</c:v>
                </c:pt>
                <c:pt idx="14">
                  <c:v>44845</c:v>
                </c:pt>
                <c:pt idx="15">
                  <c:v>44846</c:v>
                </c:pt>
                <c:pt idx="16">
                  <c:v>44847</c:v>
                </c:pt>
                <c:pt idx="17">
                  <c:v>44848</c:v>
                </c:pt>
                <c:pt idx="18">
                  <c:v>44849</c:v>
                </c:pt>
                <c:pt idx="19">
                  <c:v>44850</c:v>
                </c:pt>
                <c:pt idx="20">
                  <c:v>44851</c:v>
                </c:pt>
                <c:pt idx="21">
                  <c:v>44852</c:v>
                </c:pt>
                <c:pt idx="22">
                  <c:v>44853</c:v>
                </c:pt>
                <c:pt idx="23">
                  <c:v>44854</c:v>
                </c:pt>
                <c:pt idx="24">
                  <c:v>44855</c:v>
                </c:pt>
                <c:pt idx="25">
                  <c:v>44856</c:v>
                </c:pt>
                <c:pt idx="26">
                  <c:v>44857</c:v>
                </c:pt>
              </c:numCache>
            </c:numRef>
          </c:xVal>
          <c:yVal>
            <c:numRef>
              <c:f>'A12'!$E$9:$E$35</c:f>
              <c:numCache>
                <c:formatCode>General</c:formatCode>
                <c:ptCount val="27"/>
                <c:pt idx="1">
                  <c:v>12.7</c:v>
                </c:pt>
                <c:pt idx="2">
                  <c:v>14.7</c:v>
                </c:pt>
                <c:pt idx="3">
                  <c:v>14.7</c:v>
                </c:pt>
                <c:pt idx="4">
                  <c:v>15.3</c:v>
                </c:pt>
                <c:pt idx="5">
                  <c:v>16.399999999999999</c:v>
                </c:pt>
                <c:pt idx="6">
                  <c:v>15.9</c:v>
                </c:pt>
                <c:pt idx="7">
                  <c:v>16.2</c:v>
                </c:pt>
                <c:pt idx="8">
                  <c:v>15.3</c:v>
                </c:pt>
                <c:pt idx="9">
                  <c:v>15.8</c:v>
                </c:pt>
                <c:pt idx="10">
                  <c:v>15.3</c:v>
                </c:pt>
                <c:pt idx="11">
                  <c:v>16.8</c:v>
                </c:pt>
                <c:pt idx="12">
                  <c:v>17.7</c:v>
                </c:pt>
                <c:pt idx="13">
                  <c:v>17.600000000000001</c:v>
                </c:pt>
                <c:pt idx="14">
                  <c:v>17.5</c:v>
                </c:pt>
                <c:pt idx="15">
                  <c:v>17.7</c:v>
                </c:pt>
                <c:pt idx="16">
                  <c:v>18.7</c:v>
                </c:pt>
                <c:pt idx="17">
                  <c:v>17.8</c:v>
                </c:pt>
                <c:pt idx="18">
                  <c:v>17.899999999999999</c:v>
                </c:pt>
                <c:pt idx="19">
                  <c:v>16.600000000000001</c:v>
                </c:pt>
                <c:pt idx="20">
                  <c:v>15.9</c:v>
                </c:pt>
                <c:pt idx="21">
                  <c:v>16.5</c:v>
                </c:pt>
                <c:pt idx="22">
                  <c:v>16.100000000000001</c:v>
                </c:pt>
                <c:pt idx="23">
                  <c:v>15.6</c:v>
                </c:pt>
                <c:pt idx="24">
                  <c:v>14.9</c:v>
                </c:pt>
                <c:pt idx="25">
                  <c:v>14.4</c:v>
                </c:pt>
                <c:pt idx="26">
                  <c:v>14.9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B8B-0145-8EA6-B6D8538B09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I41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'I41'!$D$8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'I41'!$C$9:$C$31</c:f>
              <c:numCache>
                <c:formatCode>dd/mm/yy;@</c:formatCode>
                <c:ptCount val="23"/>
                <c:pt idx="0">
                  <c:v>44820</c:v>
                </c:pt>
                <c:pt idx="1">
                  <c:v>44821</c:v>
                </c:pt>
                <c:pt idx="2">
                  <c:v>44822</c:v>
                </c:pt>
                <c:pt idx="3">
                  <c:v>44823</c:v>
                </c:pt>
                <c:pt idx="4">
                  <c:v>44824</c:v>
                </c:pt>
                <c:pt idx="5">
                  <c:v>44825</c:v>
                </c:pt>
                <c:pt idx="6">
                  <c:v>44826</c:v>
                </c:pt>
                <c:pt idx="7">
                  <c:v>44827</c:v>
                </c:pt>
                <c:pt idx="8">
                  <c:v>44828</c:v>
                </c:pt>
                <c:pt idx="9">
                  <c:v>44829</c:v>
                </c:pt>
                <c:pt idx="10">
                  <c:v>44830</c:v>
                </c:pt>
                <c:pt idx="11">
                  <c:v>44831</c:v>
                </c:pt>
                <c:pt idx="12">
                  <c:v>44832</c:v>
                </c:pt>
                <c:pt idx="13">
                  <c:v>44833</c:v>
                </c:pt>
                <c:pt idx="14">
                  <c:v>44834</c:v>
                </c:pt>
                <c:pt idx="15">
                  <c:v>44835</c:v>
                </c:pt>
                <c:pt idx="16">
                  <c:v>44836</c:v>
                </c:pt>
                <c:pt idx="17">
                  <c:v>44837</c:v>
                </c:pt>
                <c:pt idx="18">
                  <c:v>44838</c:v>
                </c:pt>
                <c:pt idx="19">
                  <c:v>44839</c:v>
                </c:pt>
                <c:pt idx="20">
                  <c:v>44840</c:v>
                </c:pt>
                <c:pt idx="21">
                  <c:v>44841</c:v>
                </c:pt>
                <c:pt idx="22">
                  <c:v>44842</c:v>
                </c:pt>
              </c:numCache>
            </c:numRef>
          </c:xVal>
          <c:yVal>
            <c:numRef>
              <c:f>'I41'!$D$9:$D$31</c:f>
              <c:numCache>
                <c:formatCode>General</c:formatCode>
                <c:ptCount val="23"/>
                <c:pt idx="1">
                  <c:v>21.1</c:v>
                </c:pt>
                <c:pt idx="2">
                  <c:v>21</c:v>
                </c:pt>
                <c:pt idx="3">
                  <c:v>20.5</c:v>
                </c:pt>
                <c:pt idx="4">
                  <c:v>19.899999999999999</c:v>
                </c:pt>
                <c:pt idx="5">
                  <c:v>18.100000000000001</c:v>
                </c:pt>
                <c:pt idx="6">
                  <c:v>15.8</c:v>
                </c:pt>
                <c:pt idx="7">
                  <c:v>13.3</c:v>
                </c:pt>
                <c:pt idx="8">
                  <c:v>11.4</c:v>
                </c:pt>
                <c:pt idx="9">
                  <c:v>9.8000000000000007</c:v>
                </c:pt>
                <c:pt idx="10">
                  <c:v>8.1</c:v>
                </c:pt>
                <c:pt idx="11">
                  <c:v>6.7</c:v>
                </c:pt>
                <c:pt idx="12">
                  <c:v>5.5</c:v>
                </c:pt>
                <c:pt idx="13">
                  <c:v>4.0999999999999996</c:v>
                </c:pt>
                <c:pt idx="14">
                  <c:v>2.7</c:v>
                </c:pt>
                <c:pt idx="15">
                  <c:v>1.2</c:v>
                </c:pt>
                <c:pt idx="16">
                  <c:v>0.1</c:v>
                </c:pt>
                <c:pt idx="17">
                  <c:v>-0.9</c:v>
                </c:pt>
                <c:pt idx="18">
                  <c:v>-1.5</c:v>
                </c:pt>
                <c:pt idx="19">
                  <c:v>-1.5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4AA-DF4E-93E1-03336E5A603D}"/>
            </c:ext>
          </c:extLst>
        </c:ser>
        <c:ser>
          <c:idx val="1"/>
          <c:order val="1"/>
          <c:tx>
            <c:strRef>
              <c:f>'I41'!$E$8</c:f>
              <c:strCache>
                <c:ptCount val="1"/>
                <c:pt idx="0">
                  <c:v>temperature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'I41'!$C$9:$C$31</c:f>
              <c:numCache>
                <c:formatCode>dd/mm/yy;@</c:formatCode>
                <c:ptCount val="23"/>
                <c:pt idx="0">
                  <c:v>44820</c:v>
                </c:pt>
                <c:pt idx="1">
                  <c:v>44821</c:v>
                </c:pt>
                <c:pt idx="2">
                  <c:v>44822</c:v>
                </c:pt>
                <c:pt idx="3">
                  <c:v>44823</c:v>
                </c:pt>
                <c:pt idx="4">
                  <c:v>44824</c:v>
                </c:pt>
                <c:pt idx="5">
                  <c:v>44825</c:v>
                </c:pt>
                <c:pt idx="6">
                  <c:v>44826</c:v>
                </c:pt>
                <c:pt idx="7">
                  <c:v>44827</c:v>
                </c:pt>
                <c:pt idx="8">
                  <c:v>44828</c:v>
                </c:pt>
                <c:pt idx="9">
                  <c:v>44829</c:v>
                </c:pt>
                <c:pt idx="10">
                  <c:v>44830</c:v>
                </c:pt>
                <c:pt idx="11">
                  <c:v>44831</c:v>
                </c:pt>
                <c:pt idx="12">
                  <c:v>44832</c:v>
                </c:pt>
                <c:pt idx="13">
                  <c:v>44833</c:v>
                </c:pt>
                <c:pt idx="14">
                  <c:v>44834</c:v>
                </c:pt>
                <c:pt idx="15">
                  <c:v>44835</c:v>
                </c:pt>
                <c:pt idx="16">
                  <c:v>44836</c:v>
                </c:pt>
                <c:pt idx="17">
                  <c:v>44837</c:v>
                </c:pt>
                <c:pt idx="18">
                  <c:v>44838</c:v>
                </c:pt>
                <c:pt idx="19">
                  <c:v>44839</c:v>
                </c:pt>
                <c:pt idx="20">
                  <c:v>44840</c:v>
                </c:pt>
                <c:pt idx="21">
                  <c:v>44841</c:v>
                </c:pt>
                <c:pt idx="22">
                  <c:v>44842</c:v>
                </c:pt>
              </c:numCache>
            </c:numRef>
          </c:xVal>
          <c:yVal>
            <c:numRef>
              <c:f>'I41'!$E$9:$E$31</c:f>
              <c:numCache>
                <c:formatCode>General</c:formatCode>
                <c:ptCount val="23"/>
                <c:pt idx="1">
                  <c:v>13.4</c:v>
                </c:pt>
                <c:pt idx="2">
                  <c:v>13.8</c:v>
                </c:pt>
                <c:pt idx="3">
                  <c:v>14</c:v>
                </c:pt>
                <c:pt idx="4">
                  <c:v>14.8</c:v>
                </c:pt>
                <c:pt idx="5">
                  <c:v>13.8</c:v>
                </c:pt>
                <c:pt idx="6">
                  <c:v>14</c:v>
                </c:pt>
                <c:pt idx="7">
                  <c:v>13.7</c:v>
                </c:pt>
                <c:pt idx="8">
                  <c:v>12.5</c:v>
                </c:pt>
                <c:pt idx="9">
                  <c:v>13.2</c:v>
                </c:pt>
                <c:pt idx="10">
                  <c:v>12.8</c:v>
                </c:pt>
                <c:pt idx="11">
                  <c:v>12.9</c:v>
                </c:pt>
                <c:pt idx="12">
                  <c:v>13.5</c:v>
                </c:pt>
                <c:pt idx="13">
                  <c:v>14.3</c:v>
                </c:pt>
                <c:pt idx="14">
                  <c:v>15.6</c:v>
                </c:pt>
                <c:pt idx="15">
                  <c:v>16.2</c:v>
                </c:pt>
                <c:pt idx="16">
                  <c:v>16.5</c:v>
                </c:pt>
                <c:pt idx="17">
                  <c:v>15.7</c:v>
                </c:pt>
                <c:pt idx="18">
                  <c:v>15.6</c:v>
                </c:pt>
                <c:pt idx="19">
                  <c:v>13.5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4AA-DF4E-93E1-03336E5A60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BARRELS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BARRELS!$D$8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BARRELS!$C$9:$C$31</c:f>
              <c:numCache>
                <c:formatCode>dd/mm/yy;@</c:formatCode>
                <c:ptCount val="23"/>
                <c:pt idx="0">
                  <c:v>44833</c:v>
                </c:pt>
                <c:pt idx="1">
                  <c:v>44834</c:v>
                </c:pt>
                <c:pt idx="2">
                  <c:v>44835</c:v>
                </c:pt>
                <c:pt idx="3">
                  <c:v>44836</c:v>
                </c:pt>
                <c:pt idx="4">
                  <c:v>44837</c:v>
                </c:pt>
                <c:pt idx="5">
                  <c:v>44838</c:v>
                </c:pt>
                <c:pt idx="6">
                  <c:v>44839</c:v>
                </c:pt>
                <c:pt idx="7">
                  <c:v>44840</c:v>
                </c:pt>
                <c:pt idx="8">
                  <c:v>44841</c:v>
                </c:pt>
                <c:pt idx="9">
                  <c:v>44842</c:v>
                </c:pt>
                <c:pt idx="10">
                  <c:v>44843</c:v>
                </c:pt>
                <c:pt idx="11">
                  <c:v>44844</c:v>
                </c:pt>
                <c:pt idx="12">
                  <c:v>44845</c:v>
                </c:pt>
                <c:pt idx="13">
                  <c:v>44849</c:v>
                </c:pt>
                <c:pt idx="14">
                  <c:v>44850</c:v>
                </c:pt>
              </c:numCache>
            </c:numRef>
          </c:xVal>
          <c:yVal>
            <c:numRef>
              <c:f>BARRELS!$D$9:$D$31</c:f>
              <c:numCache>
                <c:formatCode>General</c:formatCode>
                <c:ptCount val="23"/>
                <c:pt idx="0">
                  <c:v>21.9</c:v>
                </c:pt>
                <c:pt idx="1">
                  <c:v>20.3</c:v>
                </c:pt>
                <c:pt idx="2">
                  <c:v>15.5</c:v>
                </c:pt>
                <c:pt idx="3">
                  <c:v>11</c:v>
                </c:pt>
                <c:pt idx="4">
                  <c:v>7.5</c:v>
                </c:pt>
                <c:pt idx="5">
                  <c:v>5.4</c:v>
                </c:pt>
                <c:pt idx="6">
                  <c:v>3.2</c:v>
                </c:pt>
                <c:pt idx="7">
                  <c:v>2</c:v>
                </c:pt>
                <c:pt idx="8">
                  <c:v>1.3</c:v>
                </c:pt>
                <c:pt idx="9">
                  <c:v>0.2</c:v>
                </c:pt>
                <c:pt idx="10">
                  <c:v>-0.4</c:v>
                </c:pt>
                <c:pt idx="11">
                  <c:v>-0.9</c:v>
                </c:pt>
                <c:pt idx="12">
                  <c:v>-1.3</c:v>
                </c:pt>
                <c:pt idx="14">
                  <c:v>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C38-8A49-BC41-672B70023F64}"/>
            </c:ext>
          </c:extLst>
        </c:ser>
        <c:ser>
          <c:idx val="1"/>
          <c:order val="1"/>
          <c:tx>
            <c:strRef>
              <c:f>BARRELS!$E$8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BARRELS!$C$9:$C$31</c:f>
              <c:numCache>
                <c:formatCode>dd/mm/yy;@</c:formatCode>
                <c:ptCount val="23"/>
                <c:pt idx="0">
                  <c:v>44833</c:v>
                </c:pt>
                <c:pt idx="1">
                  <c:v>44834</c:v>
                </c:pt>
                <c:pt idx="2">
                  <c:v>44835</c:v>
                </c:pt>
                <c:pt idx="3">
                  <c:v>44836</c:v>
                </c:pt>
                <c:pt idx="4">
                  <c:v>44837</c:v>
                </c:pt>
                <c:pt idx="5">
                  <c:v>44838</c:v>
                </c:pt>
                <c:pt idx="6">
                  <c:v>44839</c:v>
                </c:pt>
                <c:pt idx="7">
                  <c:v>44840</c:v>
                </c:pt>
                <c:pt idx="8">
                  <c:v>44841</c:v>
                </c:pt>
                <c:pt idx="9">
                  <c:v>44842</c:v>
                </c:pt>
                <c:pt idx="10">
                  <c:v>44843</c:v>
                </c:pt>
                <c:pt idx="11">
                  <c:v>44844</c:v>
                </c:pt>
                <c:pt idx="12">
                  <c:v>44845</c:v>
                </c:pt>
                <c:pt idx="13">
                  <c:v>44849</c:v>
                </c:pt>
                <c:pt idx="14">
                  <c:v>44850</c:v>
                </c:pt>
              </c:numCache>
            </c:numRef>
          </c:xVal>
          <c:yVal>
            <c:numRef>
              <c:f>BARRELS!$E$9:$E$31</c:f>
              <c:numCache>
                <c:formatCode>General</c:formatCode>
                <c:ptCount val="23"/>
                <c:pt idx="0">
                  <c:v>14.9</c:v>
                </c:pt>
                <c:pt idx="1">
                  <c:v>16</c:v>
                </c:pt>
                <c:pt idx="2">
                  <c:v>19</c:v>
                </c:pt>
                <c:pt idx="3">
                  <c:v>19</c:v>
                </c:pt>
                <c:pt idx="4">
                  <c:v>19.100000000000001</c:v>
                </c:pt>
                <c:pt idx="5">
                  <c:v>16</c:v>
                </c:pt>
                <c:pt idx="6">
                  <c:v>15.5</c:v>
                </c:pt>
                <c:pt idx="7">
                  <c:v>14</c:v>
                </c:pt>
                <c:pt idx="8">
                  <c:v>13.5</c:v>
                </c:pt>
                <c:pt idx="9">
                  <c:v>13.9</c:v>
                </c:pt>
                <c:pt idx="10">
                  <c:v>14</c:v>
                </c:pt>
                <c:pt idx="11">
                  <c:v>14.1</c:v>
                </c:pt>
                <c:pt idx="12">
                  <c:v>12.7</c:v>
                </c:pt>
                <c:pt idx="14">
                  <c:v>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C38-8A49-BC41-672B70023F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A13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'A13'!$D$8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'A13'!$C$9:$C$31</c:f>
              <c:numCache>
                <c:formatCode>dd/mm/yy;@</c:formatCode>
                <c:ptCount val="23"/>
                <c:pt idx="0">
                  <c:v>44831</c:v>
                </c:pt>
                <c:pt idx="1">
                  <c:v>44832</c:v>
                </c:pt>
                <c:pt idx="2">
                  <c:v>44833</c:v>
                </c:pt>
                <c:pt idx="3">
                  <c:v>44834</c:v>
                </c:pt>
                <c:pt idx="4">
                  <c:v>44835</c:v>
                </c:pt>
                <c:pt idx="5">
                  <c:v>44836</c:v>
                </c:pt>
                <c:pt idx="6">
                  <c:v>44837</c:v>
                </c:pt>
                <c:pt idx="7">
                  <c:v>44838</c:v>
                </c:pt>
                <c:pt idx="8">
                  <c:v>44839</c:v>
                </c:pt>
                <c:pt idx="9">
                  <c:v>44840</c:v>
                </c:pt>
                <c:pt idx="10">
                  <c:v>44841</c:v>
                </c:pt>
                <c:pt idx="11">
                  <c:v>44842</c:v>
                </c:pt>
                <c:pt idx="12">
                  <c:v>44843</c:v>
                </c:pt>
                <c:pt idx="13">
                  <c:v>44844</c:v>
                </c:pt>
                <c:pt idx="14">
                  <c:v>44845</c:v>
                </c:pt>
                <c:pt idx="15">
                  <c:v>44846</c:v>
                </c:pt>
                <c:pt idx="16">
                  <c:v>44847</c:v>
                </c:pt>
                <c:pt idx="17">
                  <c:v>44848</c:v>
                </c:pt>
                <c:pt idx="18">
                  <c:v>44849</c:v>
                </c:pt>
                <c:pt idx="19">
                  <c:v>44850</c:v>
                </c:pt>
                <c:pt idx="20">
                  <c:v>44851</c:v>
                </c:pt>
                <c:pt idx="21">
                  <c:v>44852</c:v>
                </c:pt>
                <c:pt idx="22">
                  <c:v>44853</c:v>
                </c:pt>
              </c:numCache>
            </c:numRef>
          </c:xVal>
          <c:yVal>
            <c:numRef>
              <c:f>'A13'!$D$9:$D$31</c:f>
              <c:numCache>
                <c:formatCode>General</c:formatCode>
                <c:ptCount val="23"/>
                <c:pt idx="1">
                  <c:v>23.6</c:v>
                </c:pt>
                <c:pt idx="2">
                  <c:v>23.3</c:v>
                </c:pt>
                <c:pt idx="3">
                  <c:v>23.1</c:v>
                </c:pt>
                <c:pt idx="4">
                  <c:v>22.1</c:v>
                </c:pt>
                <c:pt idx="5">
                  <c:v>20</c:v>
                </c:pt>
                <c:pt idx="6">
                  <c:v>16.7</c:v>
                </c:pt>
                <c:pt idx="7">
                  <c:v>13.7</c:v>
                </c:pt>
                <c:pt idx="8">
                  <c:v>11.3</c:v>
                </c:pt>
                <c:pt idx="9">
                  <c:v>9</c:v>
                </c:pt>
                <c:pt idx="10">
                  <c:v>7.2</c:v>
                </c:pt>
                <c:pt idx="11">
                  <c:v>5.5</c:v>
                </c:pt>
                <c:pt idx="12">
                  <c:v>3.5</c:v>
                </c:pt>
                <c:pt idx="13">
                  <c:v>2.5</c:v>
                </c:pt>
                <c:pt idx="14">
                  <c:v>1.3</c:v>
                </c:pt>
                <c:pt idx="15">
                  <c:v>0.4</c:v>
                </c:pt>
                <c:pt idx="16">
                  <c:v>-0.1</c:v>
                </c:pt>
                <c:pt idx="17">
                  <c:v>-0.5</c:v>
                </c:pt>
                <c:pt idx="18">
                  <c:v>-0.8</c:v>
                </c:pt>
                <c:pt idx="19">
                  <c:v>-1.1000000000000001</c:v>
                </c:pt>
                <c:pt idx="20">
                  <c:v>-1.1000000000000001</c:v>
                </c:pt>
                <c:pt idx="21">
                  <c:v>-1.4</c:v>
                </c:pt>
                <c:pt idx="22">
                  <c:v>-1.5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32B-BB40-84F7-278FB32EE52F}"/>
            </c:ext>
          </c:extLst>
        </c:ser>
        <c:ser>
          <c:idx val="1"/>
          <c:order val="1"/>
          <c:tx>
            <c:strRef>
              <c:f>'A13'!$E$8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'A13'!$C$9:$C$31</c:f>
              <c:numCache>
                <c:formatCode>dd/mm/yy;@</c:formatCode>
                <c:ptCount val="23"/>
                <c:pt idx="0">
                  <c:v>44831</c:v>
                </c:pt>
                <c:pt idx="1">
                  <c:v>44832</c:v>
                </c:pt>
                <c:pt idx="2">
                  <c:v>44833</c:v>
                </c:pt>
                <c:pt idx="3">
                  <c:v>44834</c:v>
                </c:pt>
                <c:pt idx="4">
                  <c:v>44835</c:v>
                </c:pt>
                <c:pt idx="5">
                  <c:v>44836</c:v>
                </c:pt>
                <c:pt idx="6">
                  <c:v>44837</c:v>
                </c:pt>
                <c:pt idx="7">
                  <c:v>44838</c:v>
                </c:pt>
                <c:pt idx="8">
                  <c:v>44839</c:v>
                </c:pt>
                <c:pt idx="9">
                  <c:v>44840</c:v>
                </c:pt>
                <c:pt idx="10">
                  <c:v>44841</c:v>
                </c:pt>
                <c:pt idx="11">
                  <c:v>44842</c:v>
                </c:pt>
                <c:pt idx="12">
                  <c:v>44843</c:v>
                </c:pt>
                <c:pt idx="13">
                  <c:v>44844</c:v>
                </c:pt>
                <c:pt idx="14">
                  <c:v>44845</c:v>
                </c:pt>
                <c:pt idx="15">
                  <c:v>44846</c:v>
                </c:pt>
                <c:pt idx="16">
                  <c:v>44847</c:v>
                </c:pt>
                <c:pt idx="17">
                  <c:v>44848</c:v>
                </c:pt>
                <c:pt idx="18">
                  <c:v>44849</c:v>
                </c:pt>
                <c:pt idx="19">
                  <c:v>44850</c:v>
                </c:pt>
                <c:pt idx="20">
                  <c:v>44851</c:v>
                </c:pt>
                <c:pt idx="21">
                  <c:v>44852</c:v>
                </c:pt>
                <c:pt idx="22">
                  <c:v>44853</c:v>
                </c:pt>
              </c:numCache>
            </c:numRef>
          </c:xVal>
          <c:yVal>
            <c:numRef>
              <c:f>'A13'!$E$9:$E$31</c:f>
              <c:numCache>
                <c:formatCode>General</c:formatCode>
                <c:ptCount val="23"/>
                <c:pt idx="1">
                  <c:v>12.1</c:v>
                </c:pt>
                <c:pt idx="2">
                  <c:v>14</c:v>
                </c:pt>
                <c:pt idx="3">
                  <c:v>14.1</c:v>
                </c:pt>
                <c:pt idx="4">
                  <c:v>15.2</c:v>
                </c:pt>
                <c:pt idx="5">
                  <c:v>16</c:v>
                </c:pt>
                <c:pt idx="6">
                  <c:v>15.9</c:v>
                </c:pt>
                <c:pt idx="7">
                  <c:v>15.8</c:v>
                </c:pt>
                <c:pt idx="8">
                  <c:v>15.5</c:v>
                </c:pt>
                <c:pt idx="9">
                  <c:v>15.5</c:v>
                </c:pt>
                <c:pt idx="10">
                  <c:v>15.2</c:v>
                </c:pt>
                <c:pt idx="11">
                  <c:v>15.9</c:v>
                </c:pt>
                <c:pt idx="12">
                  <c:v>18.100000000000001</c:v>
                </c:pt>
                <c:pt idx="13">
                  <c:v>17.8</c:v>
                </c:pt>
                <c:pt idx="14">
                  <c:v>17.2</c:v>
                </c:pt>
                <c:pt idx="15">
                  <c:v>16.3</c:v>
                </c:pt>
                <c:pt idx="16">
                  <c:v>16.5</c:v>
                </c:pt>
                <c:pt idx="17">
                  <c:v>16.399999999999999</c:v>
                </c:pt>
                <c:pt idx="18">
                  <c:v>16.3</c:v>
                </c:pt>
                <c:pt idx="19">
                  <c:v>14.9</c:v>
                </c:pt>
                <c:pt idx="20">
                  <c:v>13.8</c:v>
                </c:pt>
                <c:pt idx="21">
                  <c:v>13.8</c:v>
                </c:pt>
                <c:pt idx="22">
                  <c:v>13.3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32B-BB40-84F7-278FB32EE5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A16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'A16'!$D$8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'A16'!$C$9:$C$33</c:f>
              <c:numCache>
                <c:formatCode>dd/mm/yy;@</c:formatCode>
                <c:ptCount val="25"/>
                <c:pt idx="0">
                  <c:v>44822</c:v>
                </c:pt>
                <c:pt idx="1">
                  <c:v>44823</c:v>
                </c:pt>
                <c:pt idx="2">
                  <c:v>44824</c:v>
                </c:pt>
                <c:pt idx="3">
                  <c:v>44825</c:v>
                </c:pt>
                <c:pt idx="4">
                  <c:v>44826</c:v>
                </c:pt>
                <c:pt idx="5">
                  <c:v>44827</c:v>
                </c:pt>
                <c:pt idx="6">
                  <c:v>44828</c:v>
                </c:pt>
                <c:pt idx="7">
                  <c:v>44829</c:v>
                </c:pt>
                <c:pt idx="8">
                  <c:v>44830</c:v>
                </c:pt>
                <c:pt idx="9">
                  <c:v>44831</c:v>
                </c:pt>
                <c:pt idx="10">
                  <c:v>44832</c:v>
                </c:pt>
                <c:pt idx="11">
                  <c:v>44833</c:v>
                </c:pt>
                <c:pt idx="12">
                  <c:v>44834</c:v>
                </c:pt>
                <c:pt idx="13">
                  <c:v>44835</c:v>
                </c:pt>
                <c:pt idx="14">
                  <c:v>44836</c:v>
                </c:pt>
                <c:pt idx="15">
                  <c:v>44837</c:v>
                </c:pt>
                <c:pt idx="16">
                  <c:v>44838</c:v>
                </c:pt>
                <c:pt idx="17">
                  <c:v>44839</c:v>
                </c:pt>
                <c:pt idx="18">
                  <c:v>44840</c:v>
                </c:pt>
                <c:pt idx="19">
                  <c:v>44841</c:v>
                </c:pt>
                <c:pt idx="20">
                  <c:v>44842</c:v>
                </c:pt>
                <c:pt idx="21">
                  <c:v>44843</c:v>
                </c:pt>
                <c:pt idx="22">
                  <c:v>44844</c:v>
                </c:pt>
                <c:pt idx="23">
                  <c:v>44845</c:v>
                </c:pt>
                <c:pt idx="24">
                  <c:v>44846</c:v>
                </c:pt>
              </c:numCache>
            </c:numRef>
          </c:xVal>
          <c:yVal>
            <c:numRef>
              <c:f>'A16'!$D$9:$D$33</c:f>
              <c:numCache>
                <c:formatCode>General</c:formatCode>
                <c:ptCount val="25"/>
                <c:pt idx="1">
                  <c:v>20.6</c:v>
                </c:pt>
                <c:pt idx="2">
                  <c:v>22.9</c:v>
                </c:pt>
                <c:pt idx="3">
                  <c:v>22.7</c:v>
                </c:pt>
                <c:pt idx="4">
                  <c:v>22.2</c:v>
                </c:pt>
                <c:pt idx="5">
                  <c:v>13.7</c:v>
                </c:pt>
                <c:pt idx="6">
                  <c:v>12.1</c:v>
                </c:pt>
                <c:pt idx="7">
                  <c:v>11</c:v>
                </c:pt>
                <c:pt idx="8">
                  <c:v>9.9</c:v>
                </c:pt>
                <c:pt idx="9">
                  <c:v>8.9</c:v>
                </c:pt>
                <c:pt idx="10">
                  <c:v>8.1999999999999993</c:v>
                </c:pt>
                <c:pt idx="11">
                  <c:v>7.5</c:v>
                </c:pt>
                <c:pt idx="12">
                  <c:v>6.8</c:v>
                </c:pt>
                <c:pt idx="13">
                  <c:v>6.1</c:v>
                </c:pt>
                <c:pt idx="14">
                  <c:v>5.5</c:v>
                </c:pt>
                <c:pt idx="15">
                  <c:v>4.8</c:v>
                </c:pt>
                <c:pt idx="16">
                  <c:v>4.3</c:v>
                </c:pt>
                <c:pt idx="17">
                  <c:v>3.8</c:v>
                </c:pt>
                <c:pt idx="18">
                  <c:v>3.4</c:v>
                </c:pt>
                <c:pt idx="19">
                  <c:v>3.2</c:v>
                </c:pt>
                <c:pt idx="20">
                  <c:v>2.8</c:v>
                </c:pt>
                <c:pt idx="21">
                  <c:v>2.5</c:v>
                </c:pt>
                <c:pt idx="22">
                  <c:v>2.4</c:v>
                </c:pt>
                <c:pt idx="23">
                  <c:v>2.4</c:v>
                </c:pt>
                <c:pt idx="24">
                  <c:v>2.2999999999999998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9A7-8048-8649-81CB37BA35E7}"/>
            </c:ext>
          </c:extLst>
        </c:ser>
        <c:ser>
          <c:idx val="1"/>
          <c:order val="1"/>
          <c:tx>
            <c:strRef>
              <c:f>'A16'!$E$8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'A16'!$C$9:$C$33</c:f>
              <c:numCache>
                <c:formatCode>dd/mm/yy;@</c:formatCode>
                <c:ptCount val="25"/>
                <c:pt idx="0">
                  <c:v>44822</c:v>
                </c:pt>
                <c:pt idx="1">
                  <c:v>44823</c:v>
                </c:pt>
                <c:pt idx="2">
                  <c:v>44824</c:v>
                </c:pt>
                <c:pt idx="3">
                  <c:v>44825</c:v>
                </c:pt>
                <c:pt idx="4">
                  <c:v>44826</c:v>
                </c:pt>
                <c:pt idx="5">
                  <c:v>44827</c:v>
                </c:pt>
                <c:pt idx="6">
                  <c:v>44828</c:v>
                </c:pt>
                <c:pt idx="7">
                  <c:v>44829</c:v>
                </c:pt>
                <c:pt idx="8">
                  <c:v>44830</c:v>
                </c:pt>
                <c:pt idx="9">
                  <c:v>44831</c:v>
                </c:pt>
                <c:pt idx="10">
                  <c:v>44832</c:v>
                </c:pt>
                <c:pt idx="11">
                  <c:v>44833</c:v>
                </c:pt>
                <c:pt idx="12">
                  <c:v>44834</c:v>
                </c:pt>
                <c:pt idx="13">
                  <c:v>44835</c:v>
                </c:pt>
                <c:pt idx="14">
                  <c:v>44836</c:v>
                </c:pt>
                <c:pt idx="15">
                  <c:v>44837</c:v>
                </c:pt>
                <c:pt idx="16">
                  <c:v>44838</c:v>
                </c:pt>
                <c:pt idx="17">
                  <c:v>44839</c:v>
                </c:pt>
                <c:pt idx="18">
                  <c:v>44840</c:v>
                </c:pt>
                <c:pt idx="19">
                  <c:v>44841</c:v>
                </c:pt>
                <c:pt idx="20">
                  <c:v>44842</c:v>
                </c:pt>
                <c:pt idx="21">
                  <c:v>44843</c:v>
                </c:pt>
                <c:pt idx="22">
                  <c:v>44844</c:v>
                </c:pt>
                <c:pt idx="23">
                  <c:v>44845</c:v>
                </c:pt>
                <c:pt idx="24">
                  <c:v>44846</c:v>
                </c:pt>
              </c:numCache>
            </c:numRef>
          </c:xVal>
          <c:yVal>
            <c:numRef>
              <c:f>'A16'!$E$9:$E$33</c:f>
              <c:numCache>
                <c:formatCode>General</c:formatCode>
                <c:ptCount val="25"/>
                <c:pt idx="1">
                  <c:v>15.5</c:v>
                </c:pt>
                <c:pt idx="2">
                  <c:v>11</c:v>
                </c:pt>
                <c:pt idx="3">
                  <c:v>11.8</c:v>
                </c:pt>
                <c:pt idx="4">
                  <c:v>11.5</c:v>
                </c:pt>
                <c:pt idx="5">
                  <c:v>15.8</c:v>
                </c:pt>
                <c:pt idx="6">
                  <c:v>13.8</c:v>
                </c:pt>
                <c:pt idx="7">
                  <c:v>13.6</c:v>
                </c:pt>
                <c:pt idx="8">
                  <c:v>14.2</c:v>
                </c:pt>
                <c:pt idx="9">
                  <c:v>15.1</c:v>
                </c:pt>
                <c:pt idx="10">
                  <c:v>15.1</c:v>
                </c:pt>
                <c:pt idx="11">
                  <c:v>15.7</c:v>
                </c:pt>
                <c:pt idx="12">
                  <c:v>16.600000000000001</c:v>
                </c:pt>
                <c:pt idx="13">
                  <c:v>18.100000000000001</c:v>
                </c:pt>
                <c:pt idx="14">
                  <c:v>18.7</c:v>
                </c:pt>
                <c:pt idx="15">
                  <c:v>18.2</c:v>
                </c:pt>
                <c:pt idx="16">
                  <c:v>17.8</c:v>
                </c:pt>
                <c:pt idx="17">
                  <c:v>16.899999999999999</c:v>
                </c:pt>
                <c:pt idx="18">
                  <c:v>16.600000000000001</c:v>
                </c:pt>
                <c:pt idx="19">
                  <c:v>16.399999999999999</c:v>
                </c:pt>
                <c:pt idx="20">
                  <c:v>17</c:v>
                </c:pt>
                <c:pt idx="21">
                  <c:v>17.8</c:v>
                </c:pt>
                <c:pt idx="22">
                  <c:v>13.4</c:v>
                </c:pt>
                <c:pt idx="23">
                  <c:v>9.6999999999999993</c:v>
                </c:pt>
                <c:pt idx="24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A7-8048-8649-81CB37BA35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V5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'V5'!$D$8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'V5'!$C$9:$C$31</c:f>
              <c:numCache>
                <c:formatCode>dd/mm/yy;@</c:formatCode>
                <c:ptCount val="23"/>
                <c:pt idx="0">
                  <c:v>44853</c:v>
                </c:pt>
                <c:pt idx="1">
                  <c:v>44854</c:v>
                </c:pt>
                <c:pt idx="2">
                  <c:v>44855</c:v>
                </c:pt>
                <c:pt idx="3">
                  <c:v>44856</c:v>
                </c:pt>
                <c:pt idx="4">
                  <c:v>44857</c:v>
                </c:pt>
                <c:pt idx="5">
                  <c:v>44858</c:v>
                </c:pt>
                <c:pt idx="6">
                  <c:v>44859</c:v>
                </c:pt>
                <c:pt idx="7">
                  <c:v>44860</c:v>
                </c:pt>
                <c:pt idx="8">
                  <c:v>44861</c:v>
                </c:pt>
                <c:pt idx="9">
                  <c:v>44862</c:v>
                </c:pt>
                <c:pt idx="10">
                  <c:v>44863</c:v>
                </c:pt>
                <c:pt idx="11">
                  <c:v>44864</c:v>
                </c:pt>
                <c:pt idx="12">
                  <c:v>44865</c:v>
                </c:pt>
                <c:pt idx="13">
                  <c:v>44866</c:v>
                </c:pt>
                <c:pt idx="14">
                  <c:v>44867</c:v>
                </c:pt>
                <c:pt idx="15">
                  <c:v>44868</c:v>
                </c:pt>
                <c:pt idx="16">
                  <c:v>44869</c:v>
                </c:pt>
                <c:pt idx="17">
                  <c:v>44870</c:v>
                </c:pt>
                <c:pt idx="18">
                  <c:v>44871</c:v>
                </c:pt>
                <c:pt idx="19">
                  <c:v>44872</c:v>
                </c:pt>
                <c:pt idx="20">
                  <c:v>44873</c:v>
                </c:pt>
                <c:pt idx="21">
                  <c:v>44874</c:v>
                </c:pt>
                <c:pt idx="22">
                  <c:v>44875</c:v>
                </c:pt>
              </c:numCache>
            </c:numRef>
          </c:xVal>
          <c:yVal>
            <c:numRef>
              <c:f>'V5'!$D$9:$D$31</c:f>
              <c:numCache>
                <c:formatCode>General</c:formatCode>
                <c:ptCount val="23"/>
                <c:pt idx="1">
                  <c:v>24.1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294-A141-8F03-4B599D906C04}"/>
            </c:ext>
          </c:extLst>
        </c:ser>
        <c:ser>
          <c:idx val="1"/>
          <c:order val="1"/>
          <c:tx>
            <c:strRef>
              <c:f>'V5'!$E$8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'V5'!$C$9:$C$31</c:f>
              <c:numCache>
                <c:formatCode>dd/mm/yy;@</c:formatCode>
                <c:ptCount val="23"/>
                <c:pt idx="0">
                  <c:v>44853</c:v>
                </c:pt>
                <c:pt idx="1">
                  <c:v>44854</c:v>
                </c:pt>
                <c:pt idx="2">
                  <c:v>44855</c:v>
                </c:pt>
                <c:pt idx="3">
                  <c:v>44856</c:v>
                </c:pt>
                <c:pt idx="4">
                  <c:v>44857</c:v>
                </c:pt>
                <c:pt idx="5">
                  <c:v>44858</c:v>
                </c:pt>
                <c:pt idx="6">
                  <c:v>44859</c:v>
                </c:pt>
                <c:pt idx="7">
                  <c:v>44860</c:v>
                </c:pt>
                <c:pt idx="8">
                  <c:v>44861</c:v>
                </c:pt>
                <c:pt idx="9">
                  <c:v>44862</c:v>
                </c:pt>
                <c:pt idx="10">
                  <c:v>44863</c:v>
                </c:pt>
                <c:pt idx="11">
                  <c:v>44864</c:v>
                </c:pt>
                <c:pt idx="12">
                  <c:v>44865</c:v>
                </c:pt>
                <c:pt idx="13">
                  <c:v>44866</c:v>
                </c:pt>
                <c:pt idx="14">
                  <c:v>44867</c:v>
                </c:pt>
                <c:pt idx="15">
                  <c:v>44868</c:v>
                </c:pt>
                <c:pt idx="16">
                  <c:v>44869</c:v>
                </c:pt>
                <c:pt idx="17">
                  <c:v>44870</c:v>
                </c:pt>
                <c:pt idx="18">
                  <c:v>44871</c:v>
                </c:pt>
                <c:pt idx="19">
                  <c:v>44872</c:v>
                </c:pt>
                <c:pt idx="20">
                  <c:v>44873</c:v>
                </c:pt>
                <c:pt idx="21">
                  <c:v>44874</c:v>
                </c:pt>
                <c:pt idx="22">
                  <c:v>44875</c:v>
                </c:pt>
              </c:numCache>
            </c:numRef>
          </c:xVal>
          <c:yVal>
            <c:numRef>
              <c:f>'V5'!$E$9:$E$31</c:f>
              <c:numCache>
                <c:formatCode>General</c:formatCode>
                <c:ptCount val="23"/>
                <c:pt idx="1">
                  <c:v>15.6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294-A141-8F03-4B599D906C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V6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'V6'!$D$8</c:f>
              <c:strCache>
                <c:ptCount val="1"/>
                <c:pt idx="0">
                  <c:v>BRIX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/>
              </a:soli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'V6'!$C$9:$C$31</c:f>
              <c:numCache>
                <c:formatCode>dd/mm/yy;@</c:formatCode>
                <c:ptCount val="23"/>
                <c:pt idx="0">
                  <c:v>44853</c:v>
                </c:pt>
                <c:pt idx="1">
                  <c:v>44854</c:v>
                </c:pt>
                <c:pt idx="2">
                  <c:v>44855</c:v>
                </c:pt>
                <c:pt idx="3">
                  <c:v>44856</c:v>
                </c:pt>
                <c:pt idx="4">
                  <c:v>44857</c:v>
                </c:pt>
                <c:pt idx="5">
                  <c:v>44858</c:v>
                </c:pt>
                <c:pt idx="6">
                  <c:v>44859</c:v>
                </c:pt>
                <c:pt idx="7">
                  <c:v>44860</c:v>
                </c:pt>
                <c:pt idx="8">
                  <c:v>44861</c:v>
                </c:pt>
                <c:pt idx="9">
                  <c:v>44862</c:v>
                </c:pt>
                <c:pt idx="10">
                  <c:v>44863</c:v>
                </c:pt>
                <c:pt idx="11">
                  <c:v>44864</c:v>
                </c:pt>
                <c:pt idx="12">
                  <c:v>44865</c:v>
                </c:pt>
                <c:pt idx="13">
                  <c:v>44866</c:v>
                </c:pt>
                <c:pt idx="14">
                  <c:v>44867</c:v>
                </c:pt>
                <c:pt idx="15">
                  <c:v>44868</c:v>
                </c:pt>
                <c:pt idx="16">
                  <c:v>44869</c:v>
                </c:pt>
                <c:pt idx="17">
                  <c:v>44870</c:v>
                </c:pt>
                <c:pt idx="18">
                  <c:v>44871</c:v>
                </c:pt>
                <c:pt idx="19">
                  <c:v>44872</c:v>
                </c:pt>
                <c:pt idx="20">
                  <c:v>44873</c:v>
                </c:pt>
                <c:pt idx="21">
                  <c:v>44874</c:v>
                </c:pt>
                <c:pt idx="22">
                  <c:v>44875</c:v>
                </c:pt>
              </c:numCache>
            </c:numRef>
          </c:xVal>
          <c:yVal>
            <c:numRef>
              <c:f>'V6'!$D$9:$D$31</c:f>
              <c:numCache>
                <c:formatCode>General</c:formatCode>
                <c:ptCount val="23"/>
                <c:pt idx="1">
                  <c:v>24.1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87-9B46-B9EA-F98E9D7FD47C}"/>
            </c:ext>
          </c:extLst>
        </c:ser>
        <c:ser>
          <c:idx val="1"/>
          <c:order val="1"/>
          <c:tx>
            <c:strRef>
              <c:f>'V6'!$E$8</c:f>
              <c:strCache>
                <c:ptCount val="1"/>
                <c:pt idx="0">
                  <c:v>TEMP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FF0000"/>
              </a:soli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'V6'!$C$9:$C$31</c:f>
              <c:numCache>
                <c:formatCode>dd/mm/yy;@</c:formatCode>
                <c:ptCount val="23"/>
                <c:pt idx="0">
                  <c:v>44853</c:v>
                </c:pt>
                <c:pt idx="1">
                  <c:v>44854</c:v>
                </c:pt>
                <c:pt idx="2">
                  <c:v>44855</c:v>
                </c:pt>
                <c:pt idx="3">
                  <c:v>44856</c:v>
                </c:pt>
                <c:pt idx="4">
                  <c:v>44857</c:v>
                </c:pt>
                <c:pt idx="5">
                  <c:v>44858</c:v>
                </c:pt>
                <c:pt idx="6">
                  <c:v>44859</c:v>
                </c:pt>
                <c:pt idx="7">
                  <c:v>44860</c:v>
                </c:pt>
                <c:pt idx="8">
                  <c:v>44861</c:v>
                </c:pt>
                <c:pt idx="9">
                  <c:v>44862</c:v>
                </c:pt>
                <c:pt idx="10">
                  <c:v>44863</c:v>
                </c:pt>
                <c:pt idx="11">
                  <c:v>44864</c:v>
                </c:pt>
                <c:pt idx="12">
                  <c:v>44865</c:v>
                </c:pt>
                <c:pt idx="13">
                  <c:v>44866</c:v>
                </c:pt>
                <c:pt idx="14">
                  <c:v>44867</c:v>
                </c:pt>
                <c:pt idx="15">
                  <c:v>44868</c:v>
                </c:pt>
                <c:pt idx="16">
                  <c:v>44869</c:v>
                </c:pt>
                <c:pt idx="17">
                  <c:v>44870</c:v>
                </c:pt>
                <c:pt idx="18">
                  <c:v>44871</c:v>
                </c:pt>
                <c:pt idx="19">
                  <c:v>44872</c:v>
                </c:pt>
                <c:pt idx="20">
                  <c:v>44873</c:v>
                </c:pt>
                <c:pt idx="21">
                  <c:v>44874</c:v>
                </c:pt>
                <c:pt idx="22">
                  <c:v>44875</c:v>
                </c:pt>
              </c:numCache>
            </c:numRef>
          </c:xVal>
          <c:yVal>
            <c:numRef>
              <c:f>'V6'!$E$9:$E$31</c:f>
              <c:numCache>
                <c:formatCode>General</c:formatCode>
                <c:ptCount val="23"/>
                <c:pt idx="1">
                  <c:v>15.6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287-9B46-B9EA-F98E9D7FD4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21112672"/>
        <c:axId val="321777952"/>
      </c:scatterChart>
      <c:valAx>
        <c:axId val="321112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dd/mm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777952"/>
        <c:crosses val="autoZero"/>
        <c:crossBetween val="midCat"/>
      </c:valAx>
      <c:valAx>
        <c:axId val="32177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ES"/>
          </a:p>
        </c:txPr>
        <c:crossAx val="321112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E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6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7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1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2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3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4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5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0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1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2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3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4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5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6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7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8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9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0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1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chart" Target="../charts/chart17.xml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chart" Target="../charts/chart18.xml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chart" Target="../charts/chart19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2.xml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chart" Target="../charts/chart20.xml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2.xml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3.xml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4.xml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5.xml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chart" Target="../charts/chart26.xml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7.xml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8.xml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9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chart" Target="../charts/chart3.xml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0.xml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1.xml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2.xml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chart" Target="../charts/chart33.xml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4.xml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chart" Target="../charts/chart35.xml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6.xml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chart" Target="../charts/chart37.xml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chart" Target="../charts/chart38.xml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9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chart" Target="../charts/chart40.xml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chart" Target="../charts/chart41.xml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chart" Target="../charts/chart42.xml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3.xml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4.xml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chart" Target="../charts/chart45.xml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6.xml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7.xml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8.xml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9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0.xml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chart" Target="../charts/chart5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1992A23-79F6-5B4C-9D05-B241A58D12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FD5AD41-E733-0443-841A-ECD58B1C393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5BAD80D-A633-4F47-BC45-7FB534C5901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3A93ABE-3A9E-2D42-B7C1-83055D0448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730F87E-313E-0E47-B9A2-D76F72F07A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D3AE830-A47A-6C44-91EE-9EA9DAB9B7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A07E21E-4B23-2E49-B3EF-6553334DE09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EBEC701-896A-A14C-8FFA-C1D48CBA726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3A23F47-704B-6048-938D-1622B1250B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47</xdr:row>
      <xdr:rowOff>196547</xdr:rowOff>
    </xdr:from>
    <xdr:to>
      <xdr:col>12</xdr:col>
      <xdr:colOff>498929</xdr:colOff>
      <xdr:row>76</xdr:row>
      <xdr:rowOff>79781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E9D674-E54D-B3E7-EA3C-71E4C9ACF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509880"/>
          <a:ext cx="11430000" cy="558311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D6B71C4-24C8-BD4B-AE81-D169B318AEA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48</xdr:row>
      <xdr:rowOff>0</xdr:rowOff>
    </xdr:from>
    <xdr:to>
      <xdr:col>11</xdr:col>
      <xdr:colOff>598944</xdr:colOff>
      <xdr:row>74</xdr:row>
      <xdr:rowOff>120952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C8235D-FAD3-AC95-2754-29DDFB63F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509881"/>
          <a:ext cx="10698468" cy="523119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7D57577-78AE-D143-A4BA-B59D9B55B4A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43</xdr:row>
      <xdr:rowOff>0</xdr:rowOff>
    </xdr:from>
    <xdr:to>
      <xdr:col>14</xdr:col>
      <xdr:colOff>362857</xdr:colOff>
      <xdr:row>72</xdr:row>
      <xdr:rowOff>185418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C3877-4D73-658F-D058-F4352DCE5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27143"/>
          <a:ext cx="12957024" cy="58852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854</xdr:colOff>
      <xdr:row>9</xdr:row>
      <xdr:rowOff>11688</xdr:rowOff>
    </xdr:from>
    <xdr:to>
      <xdr:col>13</xdr:col>
      <xdr:colOff>227641</xdr:colOff>
      <xdr:row>31</xdr:row>
      <xdr:rowOff>35943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7DD2846-5E86-0140-AC73-92AA501BF6B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50800</xdr:colOff>
      <xdr:row>73</xdr:row>
      <xdr:rowOff>118534</xdr:rowOff>
    </xdr:from>
    <xdr:to>
      <xdr:col>16</xdr:col>
      <xdr:colOff>353462</xdr:colOff>
      <xdr:row>109</xdr:row>
      <xdr:rowOff>33867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CE6582-02C7-34E1-DB00-6C6204D8A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800" y="15036801"/>
          <a:ext cx="14882262" cy="7230533"/>
        </a:xfrm>
        <a:prstGeom prst="rect">
          <a:avLst/>
        </a:prstGeom>
      </xdr:spPr>
    </xdr:pic>
    <xdr:clientData/>
  </xdr:twoCellAnchor>
  <xdr:twoCellAnchor editAs="oneCell">
    <xdr:from>
      <xdr:col>0</xdr:col>
      <xdr:colOff>389467</xdr:colOff>
      <xdr:row>39</xdr:row>
      <xdr:rowOff>169333</xdr:rowOff>
    </xdr:from>
    <xdr:to>
      <xdr:col>16</xdr:col>
      <xdr:colOff>474883</xdr:colOff>
      <xdr:row>70</xdr:row>
      <xdr:rowOff>118533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C53D76F-596D-B6AA-B7C8-9CAF952DA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9467" y="8178800"/>
          <a:ext cx="14665016" cy="62484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FD86E8B-59E9-BF42-B11F-2B7C0CED02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50</xdr:row>
      <xdr:rowOff>0</xdr:rowOff>
    </xdr:from>
    <xdr:to>
      <xdr:col>14</xdr:col>
      <xdr:colOff>181427</xdr:colOff>
      <xdr:row>82</xdr:row>
      <xdr:rowOff>171322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63763D-750F-0C53-C26D-D0485708D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902976"/>
          <a:ext cx="12775594" cy="646084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CAA20F3-35FA-F646-AD5B-93FAFF0F4BC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29C73D3-4DC7-7244-9DCB-EBB0DB7A46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F17F029-7C34-C541-B941-30DD8AABD0A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2F96126-06C0-A04C-A6C2-4FB20E18090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38B8A70-EB16-1442-A79A-4F82074892B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4917</xdr:colOff>
      <xdr:row>9</xdr:row>
      <xdr:rowOff>11688</xdr:rowOff>
    </xdr:from>
    <xdr:to>
      <xdr:col>12</xdr:col>
      <xdr:colOff>801309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DB56941-C144-6D48-9327-2B527423860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</xdr:col>
      <xdr:colOff>483809</xdr:colOff>
      <xdr:row>38</xdr:row>
      <xdr:rowOff>105833</xdr:rowOff>
    </xdr:from>
    <xdr:to>
      <xdr:col>14</xdr:col>
      <xdr:colOff>367831</xdr:colOff>
      <xdr:row>69</xdr:row>
      <xdr:rowOff>136071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7F951A-9F67-CE2E-64D0-2EFB02849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5357" y="7650238"/>
          <a:ext cx="11601284" cy="612321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9CD981D-8738-AC49-A932-61F3FA54E00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434715D-965C-014D-9991-A5C10D2CCC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85954</xdr:colOff>
      <xdr:row>9</xdr:row>
      <xdr:rowOff>102402</xdr:rowOff>
    </xdr:from>
    <xdr:to>
      <xdr:col>12</xdr:col>
      <xdr:colOff>755953</xdr:colOff>
      <xdr:row>31</xdr:row>
      <xdr:rowOff>90713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83A6E43-A050-814D-B9D6-4885A45E83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1072925</xdr:colOff>
      <xdr:row>9</xdr:row>
      <xdr:rowOff>11689</xdr:rowOff>
    </xdr:from>
    <xdr:to>
      <xdr:col>12</xdr:col>
      <xdr:colOff>816427</xdr:colOff>
      <xdr:row>31</xdr:row>
      <xdr:rowOff>30239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40BCCA1-BA12-4A40-922B-0DF86D3605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49</xdr:row>
      <xdr:rowOff>196546</xdr:rowOff>
    </xdr:from>
    <xdr:to>
      <xdr:col>15</xdr:col>
      <xdr:colOff>191534</xdr:colOff>
      <xdr:row>85</xdr:row>
      <xdr:rowOff>90713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EB6C9C4-B43B-6148-D987-868AE2C2B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902975"/>
          <a:ext cx="14010344" cy="696988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176669</xdr:colOff>
      <xdr:row>9</xdr:row>
      <xdr:rowOff>11688</xdr:rowOff>
    </xdr:from>
    <xdr:to>
      <xdr:col>13</xdr:col>
      <xdr:colOff>15120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B7F80C8-0928-E44B-A414-F582DC271F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3AA9B19-DD88-B143-AF1C-8A58802AA7B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D771AEF-D6D3-3C47-AF11-D34A9EA1B9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4312</xdr:colOff>
      <xdr:row>9</xdr:row>
      <xdr:rowOff>11688</xdr:rowOff>
    </xdr:from>
    <xdr:to>
      <xdr:col>13</xdr:col>
      <xdr:colOff>15119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9817440-878F-D642-8D1C-9A9437F286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55</xdr:row>
      <xdr:rowOff>0</xdr:rowOff>
    </xdr:from>
    <xdr:to>
      <xdr:col>12</xdr:col>
      <xdr:colOff>543547</xdr:colOff>
      <xdr:row>89</xdr:row>
      <xdr:rowOff>15119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92F49E-EDBF-84B6-179D-5BAA5A9CF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885714"/>
          <a:ext cx="11671166" cy="6697738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13383</xdr:colOff>
      <xdr:row>9</xdr:row>
      <xdr:rowOff>11689</xdr:rowOff>
    </xdr:from>
    <xdr:to>
      <xdr:col>13</xdr:col>
      <xdr:colOff>544286</xdr:colOff>
      <xdr:row>31</xdr:row>
      <xdr:rowOff>60477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100FC48-2866-D14C-93E2-6763AC8AA4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1072926</xdr:colOff>
      <xdr:row>9</xdr:row>
      <xdr:rowOff>11688</xdr:rowOff>
    </xdr:from>
    <xdr:to>
      <xdr:col>12</xdr:col>
      <xdr:colOff>468691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8CBF3F5-843B-E746-A6D6-01ACE265C7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44</xdr:row>
      <xdr:rowOff>0</xdr:rowOff>
    </xdr:from>
    <xdr:to>
      <xdr:col>12</xdr:col>
      <xdr:colOff>726391</xdr:colOff>
      <xdr:row>74</xdr:row>
      <xdr:rowOff>60476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38EA5EE-D409-44E1-B9FA-3220FE51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723690"/>
          <a:ext cx="11884248" cy="595690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1072926</xdr:colOff>
      <xdr:row>9</xdr:row>
      <xdr:rowOff>11688</xdr:rowOff>
    </xdr:from>
    <xdr:to>
      <xdr:col>12</xdr:col>
      <xdr:colOff>438453</xdr:colOff>
      <xdr:row>31</xdr:row>
      <xdr:rowOff>166309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50055F2-4EBB-8342-A370-9E62E3E26E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9889</xdr:colOff>
      <xdr:row>9</xdr:row>
      <xdr:rowOff>11689</xdr:rowOff>
    </xdr:from>
    <xdr:to>
      <xdr:col>12</xdr:col>
      <xdr:colOff>540926</xdr:colOff>
      <xdr:row>31</xdr:row>
      <xdr:rowOff>47037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C94C18E-E017-BA48-B732-1DBEC1E3252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67</xdr:row>
      <xdr:rowOff>0</xdr:rowOff>
    </xdr:from>
    <xdr:to>
      <xdr:col>14</xdr:col>
      <xdr:colOff>547414</xdr:colOff>
      <xdr:row>114</xdr:row>
      <xdr:rowOff>128748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D368F4-3276-BA40-9157-3BCAB77E7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313103"/>
          <a:ext cx="13094138" cy="939099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11689</xdr:rowOff>
    </xdr:from>
    <xdr:to>
      <xdr:col>13</xdr:col>
      <xdr:colOff>226786</xdr:colOff>
      <xdr:row>31</xdr:row>
      <xdr:rowOff>15119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D0901BA-E3D3-6A45-87D8-B18AD7F4D2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70</xdr:row>
      <xdr:rowOff>196546</xdr:rowOff>
    </xdr:from>
    <xdr:to>
      <xdr:col>12</xdr:col>
      <xdr:colOff>544285</xdr:colOff>
      <xdr:row>99</xdr:row>
      <xdr:rowOff>106524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BBF845-E9AC-A67B-9344-9E42ADCFC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030475"/>
          <a:ext cx="11475356" cy="5609859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7939</xdr:colOff>
      <xdr:row>9</xdr:row>
      <xdr:rowOff>11689</xdr:rowOff>
    </xdr:from>
    <xdr:to>
      <xdr:col>13</xdr:col>
      <xdr:colOff>181428</xdr:colOff>
      <xdr:row>31</xdr:row>
      <xdr:rowOff>30239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4185608-C19A-9645-911B-61E25DCB983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60119DF-2758-1C48-BFBE-8A4ABF284F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3707</xdr:colOff>
      <xdr:row>9</xdr:row>
      <xdr:rowOff>11689</xdr:rowOff>
    </xdr:from>
    <xdr:to>
      <xdr:col>12</xdr:col>
      <xdr:colOff>755952</xdr:colOff>
      <xdr:row>30</xdr:row>
      <xdr:rowOff>45357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F3EF952-E27C-024F-A7A7-E3B3ACC476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559406</xdr:colOff>
      <xdr:row>58</xdr:row>
      <xdr:rowOff>105832</xdr:rowOff>
    </xdr:from>
    <xdr:to>
      <xdr:col>14</xdr:col>
      <xdr:colOff>482838</xdr:colOff>
      <xdr:row>88</xdr:row>
      <xdr:rowOff>105832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EC8753-9B9E-63C5-1F6B-2BAB43B84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9406" y="11581189"/>
          <a:ext cx="12426884" cy="5896429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2025426</xdr:colOff>
      <xdr:row>9</xdr:row>
      <xdr:rowOff>11689</xdr:rowOff>
    </xdr:from>
    <xdr:to>
      <xdr:col>13</xdr:col>
      <xdr:colOff>0</xdr:colOff>
      <xdr:row>31</xdr:row>
      <xdr:rowOff>90715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596C4E9-BD55-AA4D-9B0A-14F7C062203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40</xdr:row>
      <xdr:rowOff>0</xdr:rowOff>
    </xdr:from>
    <xdr:to>
      <xdr:col>12</xdr:col>
      <xdr:colOff>344514</xdr:colOff>
      <xdr:row>68</xdr:row>
      <xdr:rowOff>181429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BB1D2D-B348-EDB8-835F-382C754AD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937500"/>
          <a:ext cx="11260466" cy="5684762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5521</xdr:colOff>
      <xdr:row>9</xdr:row>
      <xdr:rowOff>11689</xdr:rowOff>
    </xdr:from>
    <xdr:to>
      <xdr:col>13</xdr:col>
      <xdr:colOff>423333</xdr:colOff>
      <xdr:row>31</xdr:row>
      <xdr:rowOff>30239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D38304E-D265-6644-956C-364005061E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45</xdr:row>
      <xdr:rowOff>60477</xdr:rowOff>
    </xdr:from>
    <xdr:to>
      <xdr:col>12</xdr:col>
      <xdr:colOff>332618</xdr:colOff>
      <xdr:row>72</xdr:row>
      <xdr:rowOff>169173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7C07561-1409-81D3-1661-052F69DBD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980715"/>
          <a:ext cx="11293928" cy="5415482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5521</xdr:colOff>
      <xdr:row>9</xdr:row>
      <xdr:rowOff>11689</xdr:rowOff>
    </xdr:from>
    <xdr:to>
      <xdr:col>13</xdr:col>
      <xdr:colOff>423333</xdr:colOff>
      <xdr:row>31</xdr:row>
      <xdr:rowOff>30239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6991675-1998-8542-9807-C6022C57F2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5521</xdr:colOff>
      <xdr:row>9</xdr:row>
      <xdr:rowOff>11689</xdr:rowOff>
    </xdr:from>
    <xdr:to>
      <xdr:col>13</xdr:col>
      <xdr:colOff>423333</xdr:colOff>
      <xdr:row>31</xdr:row>
      <xdr:rowOff>30239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BB8AAD1-A3D2-5843-BD80-AB858C2FD7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12777</xdr:colOff>
      <xdr:row>9</xdr:row>
      <xdr:rowOff>11688</xdr:rowOff>
    </xdr:from>
    <xdr:to>
      <xdr:col>12</xdr:col>
      <xdr:colOff>816428</xdr:colOff>
      <xdr:row>31</xdr:row>
      <xdr:rowOff>75595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2B55A7C-4901-4B45-B70B-908CFB4D91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</xdr:col>
      <xdr:colOff>468690</xdr:colOff>
      <xdr:row>50</xdr:row>
      <xdr:rowOff>151191</xdr:rowOff>
    </xdr:from>
    <xdr:to>
      <xdr:col>13</xdr:col>
      <xdr:colOff>664846</xdr:colOff>
      <xdr:row>78</xdr:row>
      <xdr:rowOff>75595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7D0F6F-53EF-2D92-E963-E1A1FE236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00238" y="10054167"/>
          <a:ext cx="11112108" cy="5427738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7939</xdr:colOff>
      <xdr:row>9</xdr:row>
      <xdr:rowOff>11688</xdr:rowOff>
    </xdr:from>
    <xdr:to>
      <xdr:col>12</xdr:col>
      <xdr:colOff>589642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EC4754B-F2D7-D94B-B2CF-3714518054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8545</xdr:colOff>
      <xdr:row>9</xdr:row>
      <xdr:rowOff>11689</xdr:rowOff>
    </xdr:from>
    <xdr:to>
      <xdr:col>12</xdr:col>
      <xdr:colOff>423333</xdr:colOff>
      <xdr:row>30</xdr:row>
      <xdr:rowOff>196547</xdr:rowOff>
    </xdr:to>
    <xdr:graphicFrame macro="">
      <xdr:nvGraphicFramePr>
        <xdr:cNvPr id="4" name="Chart 1">
          <a:extLst>
            <a:ext uri="{FF2B5EF4-FFF2-40B4-BE49-F238E27FC236}">
              <a16:creationId xmlns:a16="http://schemas.microsoft.com/office/drawing/2014/main" id="{D129BF33-0056-3347-8E14-B2CA8FF4B1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5521</xdr:colOff>
      <xdr:row>9</xdr:row>
      <xdr:rowOff>11689</xdr:rowOff>
    </xdr:from>
    <xdr:to>
      <xdr:col>13</xdr:col>
      <xdr:colOff>423333</xdr:colOff>
      <xdr:row>31</xdr:row>
      <xdr:rowOff>30239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7385FEE-4908-DD43-AAA3-488393AA48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2025426</xdr:colOff>
      <xdr:row>9</xdr:row>
      <xdr:rowOff>11689</xdr:rowOff>
    </xdr:from>
    <xdr:to>
      <xdr:col>12</xdr:col>
      <xdr:colOff>317500</xdr:colOff>
      <xdr:row>31</xdr:row>
      <xdr:rowOff>15119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425E131-9D16-6244-842C-1A53962B1C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3080C1A-D694-3C4F-9F6D-F8BA08CD0BF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2025426</xdr:colOff>
      <xdr:row>9</xdr:row>
      <xdr:rowOff>11689</xdr:rowOff>
    </xdr:from>
    <xdr:to>
      <xdr:col>12</xdr:col>
      <xdr:colOff>166310</xdr:colOff>
      <xdr:row>30</xdr:row>
      <xdr:rowOff>196547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22411FC-DFD6-9A4D-9F90-F3FBE9B54E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4CA7EDB-5568-4E4A-A535-EEC72AC00C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51</xdr:row>
      <xdr:rowOff>0</xdr:rowOff>
    </xdr:from>
    <xdr:to>
      <xdr:col>8</xdr:col>
      <xdr:colOff>167519</xdr:colOff>
      <xdr:row>67</xdr:row>
      <xdr:rowOff>174031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D909104-739C-3E6B-84B1-EDA387B20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99524"/>
          <a:ext cx="7772400" cy="331879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9FB9B66-C8FC-2643-A8BD-E0E2E3C86F4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39684FD-6A4E-3C49-B381-8FB3AB7D31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CE5BF09-9E46-0544-B1AA-6EED8BE0DB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49</xdr:row>
      <xdr:rowOff>-1</xdr:rowOff>
    </xdr:from>
    <xdr:to>
      <xdr:col>13</xdr:col>
      <xdr:colOff>30237</xdr:colOff>
      <xdr:row>78</xdr:row>
      <xdr:rowOff>98145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AA5E0F-4278-2274-DA0A-53362AD2D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706428"/>
          <a:ext cx="11792856" cy="579802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10359</xdr:colOff>
      <xdr:row>9</xdr:row>
      <xdr:rowOff>11688</xdr:rowOff>
    </xdr:from>
    <xdr:to>
      <xdr:col>12</xdr:col>
      <xdr:colOff>680358</xdr:colOff>
      <xdr:row>30</xdr:row>
      <xdr:rowOff>211665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0E747E8-2E99-4F47-8E38-29DB3C33BC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45</xdr:row>
      <xdr:rowOff>196547</xdr:rowOff>
    </xdr:from>
    <xdr:to>
      <xdr:col>11</xdr:col>
      <xdr:colOff>740832</xdr:colOff>
      <xdr:row>75</xdr:row>
      <xdr:rowOff>18717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345826D-1E01-B8CB-1C88-BD300C30B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116785"/>
          <a:ext cx="10840356" cy="5718599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6944DB69-68FF-FC45-89B5-D133C2632899}" name="Table16567" displayName="Table16567" ref="C8:E31" totalsRowShown="0" headerRowDxfId="198" tableBorderDxfId="197">
  <autoFilter ref="C8:E31" xr:uid="{5AA20450-5717-7043-9D4B-D03B2783D963}"/>
  <tableColumns count="3">
    <tableColumn id="1" xr3:uid="{94AC0559-3C2E-9E41-A035-9C871C422DC2}" name="date" dataDxfId="196"/>
    <tableColumn id="2" xr3:uid="{11CCC03B-BE5C-134A-9F9E-36D119658060}" name="BRIX" dataDxfId="195"/>
    <tableColumn id="3" xr3:uid="{5710E9C2-3971-064D-ABBE-DF91D289C727}" name="TEMP"/>
  </tableColumns>
  <tableStyleInfo name="TableStyleMedium4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1" xr:uid="{8D7463EB-B068-CE48-82AC-18831BAC3379}" name="Table1656726272829303132" displayName="Table1656726272829303132" ref="C8:E31" totalsRowShown="0" headerRowDxfId="164" tableBorderDxfId="163">
  <autoFilter ref="C8:E31" xr:uid="{5AA20450-5717-7043-9D4B-D03B2783D963}"/>
  <tableColumns count="3">
    <tableColumn id="1" xr3:uid="{79DD1EF1-8750-9040-8404-CD3A19B91DC8}" name="date" dataDxfId="162"/>
    <tableColumn id="2" xr3:uid="{396A901A-03E7-8046-9AD5-1BA3D953F6A0}" name="BRIX" dataDxfId="161"/>
    <tableColumn id="3" xr3:uid="{7539E95D-42E0-0A4B-8B04-02139E1F404D}" name="TEMP"/>
  </tableColumns>
  <tableStyleInfo name="TableStyleMedium4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4" xr:uid="{73289BEA-09ED-4B45-A2CC-E607A7BEF4B3}" name="Table16567262728293031323435" displayName="Table16567262728293031323435" ref="C8:E31" totalsRowShown="0" headerRowDxfId="160" tableBorderDxfId="159">
  <autoFilter ref="C8:E31" xr:uid="{5AA20450-5717-7043-9D4B-D03B2783D963}"/>
  <tableColumns count="3">
    <tableColumn id="1" xr3:uid="{5ED7BDA7-FE7A-B84A-A032-55E18C55DB57}" name="date" dataDxfId="158"/>
    <tableColumn id="2" xr3:uid="{1F91DF21-6BB5-C34B-9AAB-7B3BBB155EA0}" name="BRIX" dataDxfId="157"/>
    <tableColumn id="3" xr3:uid="{D10ACBBE-FA91-9741-B8CE-512C78ACBDE9}" name="TEMP"/>
  </tableColumns>
  <tableStyleInfo name="TableStyleMedium4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6" xr:uid="{89D18554-7D25-0C4F-96D6-2E7F837E208D}" name="Table1656726272829303132343537" displayName="Table1656726272829303132343537" ref="C8:E31" totalsRowShown="0" headerRowDxfId="156" tableBorderDxfId="155">
  <autoFilter ref="C8:E31" xr:uid="{5AA20450-5717-7043-9D4B-D03B2783D963}"/>
  <tableColumns count="3">
    <tableColumn id="1" xr3:uid="{CE0C6E5C-6BA3-6341-8AE5-89D6EAD3031C}" name="date" dataDxfId="154"/>
    <tableColumn id="2" xr3:uid="{085BAC4B-C13A-CB4B-AA78-8EF9529B5A90}" name="BRIX" dataDxfId="153"/>
    <tableColumn id="3" xr3:uid="{9EF1C070-3D1D-5145-A330-14F33EFC43E9}" name="TEMP"/>
  </tableColumns>
  <tableStyleInfo name="TableStyleMedium4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9" xr:uid="{95DB0672-95B5-6D46-AFC8-40EAB307293A}" name="Table165672627282930313234353740" displayName="Table165672627282930313234353740" ref="C8:E31" totalsRowShown="0" headerRowDxfId="152" tableBorderDxfId="151">
  <autoFilter ref="C8:E31" xr:uid="{5AA20450-5717-7043-9D4B-D03B2783D963}"/>
  <tableColumns count="3">
    <tableColumn id="1" xr3:uid="{CE9F75CA-9A24-6F49-A5CF-122462E19DF0}" name="date" dataDxfId="150"/>
    <tableColumn id="2" xr3:uid="{453FF571-1F92-E247-9ED9-CF31C8DF529D}" name="BRIX" dataDxfId="149"/>
    <tableColumn id="3" xr3:uid="{EB557E03-AEEE-BF43-9DAF-DB64E63C2083}" name="TEMP"/>
  </tableColumns>
  <tableStyleInfo name="TableStyleMedium4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8" xr:uid="{B3D421EA-91EE-324E-8FF9-1849612D5F24}" name="Table16567262728293031323435373839" displayName="Table16567262728293031323435373839" ref="C8:E31" totalsRowShown="0" headerRowDxfId="148" tableBorderDxfId="147">
  <autoFilter ref="C8:E31" xr:uid="{5AA20450-5717-7043-9D4B-D03B2783D963}"/>
  <tableColumns count="3">
    <tableColumn id="1" xr3:uid="{E98B345F-85D3-CA48-BA34-3FD82194050E}" name="date" dataDxfId="146"/>
    <tableColumn id="2" xr3:uid="{5B7C1AE1-F085-E04F-A368-C2EECF75F976}" name="BRIX" dataDxfId="145"/>
    <tableColumn id="3" xr3:uid="{23602C90-7B35-8742-AE77-F5010295C337}" name="TEMP"/>
  </tableColumns>
  <tableStyleInfo name="TableStyleMedium4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7" xr:uid="{3D6A1EBD-B1E3-084F-A73A-3C56228FAE12}" name="Table165672627282930313234353738" displayName="Table165672627282930313234353738" ref="C8:E31" totalsRowShown="0" headerRowDxfId="144" tableBorderDxfId="143">
  <autoFilter ref="C8:E31" xr:uid="{5AA20450-5717-7043-9D4B-D03B2783D963}"/>
  <tableColumns count="3">
    <tableColumn id="1" xr3:uid="{D75C0C5C-6C15-0A44-807F-671D3BCAA570}" name="date" dataDxfId="142"/>
    <tableColumn id="2" xr3:uid="{78CB2A79-6795-0344-A492-7CA9F29F1155}" name="BRIX" dataDxfId="141"/>
    <tableColumn id="3" xr3:uid="{ED679E59-9032-A745-BF69-754FFFA9CE51}" name="TEMP"/>
  </tableColumns>
  <tableStyleInfo name="TableStyleMedium4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5" xr:uid="{697CF21A-F6CB-1048-9322-A5656D218FBE}" name="Table16567262728293031323435373836" displayName="Table16567262728293031323435373836" ref="C8:E31" totalsRowShown="0" headerRowDxfId="140" tableBorderDxfId="139">
  <autoFilter ref="C8:E31" xr:uid="{5AA20450-5717-7043-9D4B-D03B2783D963}"/>
  <tableColumns count="3">
    <tableColumn id="1" xr3:uid="{EE5045D1-59A5-F842-96E2-3A425B9E228C}" name="date" dataDxfId="138"/>
    <tableColumn id="2" xr3:uid="{BE81BF41-7C1F-F44D-9A3E-88DA06423D31}" name="BRIX" dataDxfId="137"/>
    <tableColumn id="3" xr3:uid="{DEB6CBE8-2D14-7B46-87EF-E9C9A756577E}" name="TEMP"/>
  </tableColumns>
  <tableStyleInfo name="TableStyleMedium4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DBFC64AF-F99E-D949-AAB8-8E2BD6AB6F2E}" name="Table1656726" displayName="Table1656726" ref="C8:E31" totalsRowShown="0" headerRowDxfId="136" tableBorderDxfId="135">
  <autoFilter ref="C8:E31" xr:uid="{5AA20450-5717-7043-9D4B-D03B2783D963}"/>
  <tableColumns count="3">
    <tableColumn id="1" xr3:uid="{9ECF95A5-7583-8040-ADE1-8BDEF6A17C82}" name="date" dataDxfId="134"/>
    <tableColumn id="2" xr3:uid="{8A957712-2849-564F-A3D1-F7B2BDEE1F97}" name="BRIX" dataDxfId="133"/>
    <tableColumn id="3" xr3:uid="{3B58F509-8DC7-4C4D-A399-C1C779638EC2}" name="TEMP"/>
  </tableColumns>
  <tableStyleInfo name="TableStyleMedium4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F0489C09-71DD-4C40-AA93-5E18F9766BF6}" name="Table165672627" displayName="Table165672627" ref="C8:E31" totalsRowShown="0" headerRowDxfId="132" tableBorderDxfId="131">
  <autoFilter ref="C8:E31" xr:uid="{5AA20450-5717-7043-9D4B-D03B2783D963}"/>
  <tableColumns count="3">
    <tableColumn id="1" xr3:uid="{94F657E9-0512-0646-B6B7-5240BF434B52}" name="date" dataDxfId="130"/>
    <tableColumn id="2" xr3:uid="{FDCAF956-DC64-9643-9391-80465B12B4AB}" name="BRIX" dataDxfId="129"/>
    <tableColumn id="3" xr3:uid="{603B0568-8242-D148-8C3D-2C110B403328}" name="TEMP"/>
  </tableColumns>
  <tableStyleInfo name="TableStyleMedium4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4D966E47-9F6B-E348-8413-E1C82B34EEE3}" name="Table16567262728" displayName="Table16567262728" ref="C8:E31" totalsRowShown="0" headerRowDxfId="128" tableBorderDxfId="127">
  <autoFilter ref="C8:E31" xr:uid="{5AA20450-5717-7043-9D4B-D03B2783D963}"/>
  <tableColumns count="3">
    <tableColumn id="1" xr3:uid="{60859CB1-21A1-9C45-A808-0DA0069DF7AA}" name="date" dataDxfId="126"/>
    <tableColumn id="2" xr3:uid="{C418850B-8E70-C54B-B1E2-28FFDF2CB580}" name="BRIX" dataDxfId="125"/>
    <tableColumn id="3" xr3:uid="{C71D11A4-326B-4642-8D7B-BBD4509ADFC1}" name="TEMP"/>
  </tableColumns>
  <tableStyleInfo name="TableStyleMedium4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0F5AD6E-4745-1A4A-B888-CE8122078054}" name="Table165" displayName="Table165" ref="C8:E31" totalsRowShown="0" headerRowDxfId="194" tableBorderDxfId="193">
  <autoFilter ref="C8:E31" xr:uid="{5AA20450-5717-7043-9D4B-D03B2783D963}"/>
  <tableColumns count="3">
    <tableColumn id="1" xr3:uid="{BD02CB6C-F5FD-B744-90DD-9DB9DE04C43A}" name="date" dataDxfId="192"/>
    <tableColumn id="2" xr3:uid="{DE3A6D89-3726-B74B-85E8-1DECEDB9433C}" name="brix"/>
    <tableColumn id="3" xr3:uid="{45D903E4-40B1-464D-93CA-91EDF0309957}" name="temperature"/>
  </tableColumns>
  <tableStyleInfo name="TableStyleMedium4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8041F974-4EF2-7746-B963-53EBBD8EBFD1}" name="Table1656726272829" displayName="Table1656726272829" ref="C8:E31" totalsRowShown="0" headerRowDxfId="124" tableBorderDxfId="123">
  <autoFilter ref="C8:E31" xr:uid="{5AA20450-5717-7043-9D4B-D03B2783D963}"/>
  <tableColumns count="3">
    <tableColumn id="1" xr3:uid="{5FEEA055-D70E-B04C-80AE-D530CFCFFDDD}" name="date" dataDxfId="122"/>
    <tableColumn id="2" xr3:uid="{74D1A11D-6301-D447-A222-A0AD6DF8E906}" name="BRIX" dataDxfId="121"/>
    <tableColumn id="3" xr3:uid="{2EB26CFA-8127-9D42-82E0-288EA835B342}" name="TEMP"/>
  </tableColumns>
  <tableStyleInfo name="TableStyleMedium4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0" xr:uid="{FF50B3A2-1819-524A-9453-65C47FE4C83B}" name="Table1656742495051" displayName="Table1656742495051" ref="C8:E31" totalsRowShown="0" headerRowDxfId="120" tableBorderDxfId="119">
  <autoFilter ref="C8:E31" xr:uid="{5AA20450-5717-7043-9D4B-D03B2783D963}"/>
  <tableColumns count="3">
    <tableColumn id="1" xr3:uid="{DB6501E8-8CD3-8143-8E72-702838BEEFF2}" name="date" dataDxfId="118"/>
    <tableColumn id="2" xr3:uid="{322C31E6-D6FB-F74C-BB3C-E90E0CC92348}" name="BRIX" dataDxfId="117"/>
    <tableColumn id="3" xr3:uid="{05517A42-A6EC-9440-A2AE-89BE71AF91F5}" name="TEMP"/>
  </tableColumns>
  <tableStyleInfo name="TableStyleMedium4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9" xr:uid="{F987D157-5A62-A445-B3B0-8E9F14FC5209}" name="Table16567424950" displayName="Table16567424950" ref="C8:E31" totalsRowShown="0" headerRowDxfId="116" tableBorderDxfId="115">
  <autoFilter ref="C8:E31" xr:uid="{5AA20450-5717-7043-9D4B-D03B2783D963}"/>
  <tableColumns count="3">
    <tableColumn id="1" xr3:uid="{C84232B6-3AE8-FA4E-8AA7-8C2B92538B75}" name="date" dataDxfId="114"/>
    <tableColumn id="2" xr3:uid="{C8D8CBA5-E817-914A-B604-542E50EA6AC9}" name="BRIX" dataDxfId="113"/>
    <tableColumn id="3" xr3:uid="{ADDFA1AC-2911-AE46-B76E-10EE2E4D6E01}" name="TEMP"/>
  </tableColumns>
  <tableStyleInfo name="TableStyleMedium4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8" xr:uid="{78470701-C6C1-A249-9FAE-528E5B08CDFB}" name="Table165674249" displayName="Table165674249" ref="C8:E31" totalsRowShown="0" headerRowDxfId="112" tableBorderDxfId="111">
  <autoFilter ref="C8:E31" xr:uid="{5AA20450-5717-7043-9D4B-D03B2783D963}"/>
  <tableColumns count="3">
    <tableColumn id="1" xr3:uid="{82BC2350-37B7-8E43-BE79-8668193D6571}" name="date" dataDxfId="110"/>
    <tableColumn id="2" xr3:uid="{AAD3B15C-8F3A-ED43-AFF3-B5A7413466FF}" name="BRIX" dataDxfId="109"/>
    <tableColumn id="3" xr3:uid="{B57E90D7-D486-964E-B909-EDFEA9F9E3DF}" name="TEMP"/>
  </tableColumns>
  <tableStyleInfo name="TableStyleMedium4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1" xr:uid="{36BC5C56-FB39-2A42-8A94-2ACC00F2A3E0}" name="Table165674249505152" displayName="Table165674249505152" ref="C8:E31" totalsRowShown="0" headerRowDxfId="108" tableBorderDxfId="107">
  <autoFilter ref="C8:E31" xr:uid="{5AA20450-5717-7043-9D4B-D03B2783D963}"/>
  <tableColumns count="3">
    <tableColumn id="1" xr3:uid="{CC914428-59BA-3040-81C2-B7610CA44EC5}" name="date" dataDxfId="106"/>
    <tableColumn id="2" xr3:uid="{C8AFA089-B969-984A-BDC2-4F047F1764EC}" name="BRIX" dataDxfId="105"/>
    <tableColumn id="3" xr3:uid="{390BC765-6605-5F40-8FA9-1F6475B7C1AC}" name="TEMP"/>
  </tableColumns>
  <tableStyleInfo name="TableStyleMedium4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1" xr:uid="{0F08BB2F-8C5E-A348-B1BB-CD4ABB587A35}" name="Table1656742" displayName="Table1656742" ref="C8:E31" totalsRowShown="0" headerRowDxfId="104" tableBorderDxfId="103">
  <autoFilter ref="C8:E31" xr:uid="{5AA20450-5717-7043-9D4B-D03B2783D963}"/>
  <tableColumns count="3">
    <tableColumn id="1" xr3:uid="{F89B1EC5-4836-C64E-B5DA-ADCCBF7CF4F6}" name="date" dataDxfId="102"/>
    <tableColumn id="2" xr3:uid="{E2BEB995-8E36-5B47-9B3E-95FD22FF26EE}" name="BRIX" dataDxfId="101"/>
    <tableColumn id="3" xr3:uid="{1EACCB2B-59C9-724E-82D3-9D90B74F07D8}" name="TEMP"/>
  </tableColumns>
  <tableStyleInfo name="TableStyleMedium4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5D91BC0-9DAE-624B-9F21-BA5795176699}" name="Table165679" displayName="Table165679" ref="C8:E31" totalsRowShown="0" headerRowDxfId="100" tableBorderDxfId="99">
  <autoFilter ref="C8:E31" xr:uid="{5AA20450-5717-7043-9D4B-D03B2783D963}"/>
  <tableColumns count="3">
    <tableColumn id="1" xr3:uid="{86FE10D3-948E-EC44-BA51-895AD35F4334}" name="date" dataDxfId="98"/>
    <tableColumn id="2" xr3:uid="{32537383-B229-A842-B08F-9E9217DD0D72}" name="brix" dataDxfId="97"/>
    <tableColumn id="3" xr3:uid="{8B571F29-7975-1040-B1BA-16B4CCAF60A1}" name="temperature"/>
  </tableColumns>
  <tableStyleInfo name="TableStyleMedium4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2" xr:uid="{D8465C60-8846-D840-8D5C-ACDF4E5321EA}" name="Table165674243" displayName="Table165674243" ref="C8:E31" totalsRowShown="0" headerRowDxfId="96" tableBorderDxfId="95">
  <autoFilter ref="C8:E31" xr:uid="{5AA20450-5717-7043-9D4B-D03B2783D963}"/>
  <tableColumns count="3">
    <tableColumn id="1" xr3:uid="{0BAD6ABD-A539-0C47-9DB5-0B806900BA26}" name="date" dataDxfId="94"/>
    <tableColumn id="2" xr3:uid="{857BAD06-14F6-FE46-BEEE-5D4B42CF7F3A}" name="BRIX" dataDxfId="93"/>
    <tableColumn id="3" xr3:uid="{FDC0CB92-7EBD-5444-BE7A-410DCABC2BF4}" name="TEMP"/>
  </tableColumns>
  <tableStyleInfo name="TableStyleMedium4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0" xr:uid="{4564C989-74B0-7144-9874-74961A63AD90}" name="Table165672241" displayName="Table165672241" ref="C8:E31" totalsRowShown="0" headerRowDxfId="92" tableBorderDxfId="91">
  <autoFilter ref="C8:E31" xr:uid="{5AA20450-5717-7043-9D4B-D03B2783D963}"/>
  <tableColumns count="3">
    <tableColumn id="1" xr3:uid="{3F2DF7A7-6694-6C48-B280-A1896E3BC9E0}" name="date" dataDxfId="90"/>
    <tableColumn id="2" xr3:uid="{AEDFF2DE-66C1-E543-AB48-00487C3AC999}" name="BRIX" dataDxfId="89"/>
    <tableColumn id="3" xr3:uid="{E292312E-EDC1-4C4D-8D93-7901022DCBA5}" name="TEMP"/>
  </tableColumns>
  <tableStyleInfo name="TableStyleMedium4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CA83D981-CAC6-CB4F-8A7E-87FA5D9C5FCB}" name="Table1656722" displayName="Table1656722" ref="C8:E40" totalsRowShown="0" headerRowDxfId="88" tableBorderDxfId="87">
  <autoFilter ref="C8:E40" xr:uid="{5AA20450-5717-7043-9D4B-D03B2783D963}"/>
  <tableColumns count="3">
    <tableColumn id="1" xr3:uid="{FD46406A-2D36-D248-98B8-AEF4C6BF218A}" name="date" dataDxfId="86"/>
    <tableColumn id="2" xr3:uid="{4616D679-945E-E340-9EE6-95D2618F140B}" name="BRIX" dataDxfId="85"/>
    <tableColumn id="3" xr3:uid="{3E106901-755D-2241-8D5A-373772BDF4BC}" name="TEMP"/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9034FA73-8BAF-364A-B55C-85141032434F}" name="Table1656" displayName="Table1656" ref="C8:E37" totalsRowShown="0" headerRowDxfId="191" tableBorderDxfId="190">
  <autoFilter ref="C8:E37" xr:uid="{5AA20450-5717-7043-9D4B-D03B2783D963}"/>
  <tableColumns count="3">
    <tableColumn id="1" xr3:uid="{A085DD16-F15D-9845-BAD8-18DC0E02CF11}" name="date" dataDxfId="189"/>
    <tableColumn id="2" xr3:uid="{BF3C858C-197B-D54B-9F43-BBF3244DB63A}" name="brix"/>
    <tableColumn id="3" xr3:uid="{BC76F982-91B0-444C-AE31-2A7D3BFF93D9}" name="temperature"/>
  </tableColumns>
  <tableStyleInfo name="TableStyleMedium4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3" xr:uid="{48371A5A-A008-8F4F-ABC7-5DDC50B43616}" name="Table16567424344" displayName="Table16567424344" ref="C8:E31" totalsRowShown="0" headerRowDxfId="84" tableBorderDxfId="83">
  <autoFilter ref="C8:E31" xr:uid="{5AA20450-5717-7043-9D4B-D03B2783D963}"/>
  <tableColumns count="3">
    <tableColumn id="1" xr3:uid="{30146443-5027-F744-BB82-BB27034E488B}" name="date" dataDxfId="82"/>
    <tableColumn id="2" xr3:uid="{35FA7246-5798-D743-BCE7-80E04C7E1365}" name="BRIX" dataDxfId="81"/>
    <tableColumn id="3" xr3:uid="{ADA67D42-BF77-5F42-93F4-02C87D46FB61}" name="TEMP"/>
  </tableColumns>
  <tableStyleInfo name="TableStyleMedium4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4" xr:uid="{17A08085-3D25-BD4D-B100-2BB88721239D}" name="Table1656742434445" displayName="Table1656742434445" ref="C8:E31" totalsRowShown="0" headerRowDxfId="80" tableBorderDxfId="79">
  <autoFilter ref="C8:E31" xr:uid="{5AA20450-5717-7043-9D4B-D03B2783D963}"/>
  <tableColumns count="3">
    <tableColumn id="1" xr3:uid="{717BDBF4-E3F3-D84D-BA4D-6BF97EDC4D43}" name="date" dataDxfId="78"/>
    <tableColumn id="2" xr3:uid="{D4057B63-5A33-A24C-AE7A-9D1A36A7E2DC}" name="BRIX" dataDxfId="77"/>
    <tableColumn id="3" xr3:uid="{ADF3464A-FB32-6E41-9811-134EDCFDDF9C}" name="TEMP"/>
  </tableColumns>
  <tableStyleInfo name="TableStyleMedium4" showFirstColumn="0" showLastColumn="0" showRowStripes="1" showColumnStripes="0"/>
</table>
</file>

<file path=xl/tables/table3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5" xr:uid="{3DDF14E5-5CC8-AF49-9309-9B46554598D7}" name="Table165674243444546" displayName="Table165674243444546" ref="C8:E31" totalsRowShown="0" headerRowDxfId="76" tableBorderDxfId="75">
  <autoFilter ref="C8:E31" xr:uid="{5AA20450-5717-7043-9D4B-D03B2783D963}"/>
  <tableColumns count="3">
    <tableColumn id="1" xr3:uid="{2D3674B7-A4C7-7942-9A28-06EAB98C6F53}" name="date" dataDxfId="74"/>
    <tableColumn id="2" xr3:uid="{F746EA0C-6399-0549-B092-6C327C92EBD4}" name="BRIX" dataDxfId="73"/>
    <tableColumn id="3" xr3:uid="{3450F932-06B6-764F-83BD-02D784749D2C}" name="TEMP"/>
  </tableColumns>
  <tableStyleInfo name="TableStyleMedium4" showFirstColumn="0" showLastColumn="0" showRowStripes="1" showColumnStripes="0"/>
</table>
</file>

<file path=xl/tables/table3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8A080200-0D68-A648-AC97-CB87ED91FA64}" name="Table1656711" displayName="Table1656711" ref="C8:E37" totalsRowShown="0" headerRowDxfId="72" tableBorderDxfId="71">
  <autoFilter ref="C8:E37" xr:uid="{5AA20450-5717-7043-9D4B-D03B2783D963}"/>
  <tableColumns count="3">
    <tableColumn id="1" xr3:uid="{BBC2E146-6B4B-9D4B-BDFD-93A8B69E15CC}" name="date" dataDxfId="70"/>
    <tableColumn id="2" xr3:uid="{D1233D4A-2932-F84A-9506-7896EA9A816A}" name="brix" dataDxfId="69"/>
    <tableColumn id="3" xr3:uid="{693540D1-B186-0640-A361-ABBAD695C864}" name="temperature"/>
  </tableColumns>
  <tableStyleInfo name="TableStyleMedium4" showFirstColumn="0" showLastColumn="0" showRowStripes="1" showColumnStripes="0"/>
</table>
</file>

<file path=xl/tables/table3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B3D3BBCE-5406-714B-B5B5-2EAD264D5D72}" name="Table165671112" displayName="Table165671112" ref="C8:E40" totalsRowShown="0" headerRowDxfId="68" tableBorderDxfId="67">
  <autoFilter ref="C8:E40" xr:uid="{5AA20450-5717-7043-9D4B-D03B2783D963}"/>
  <tableColumns count="3">
    <tableColumn id="1" xr3:uid="{DCD8D429-339E-4141-B694-0C45248765CB}" name="date" dataDxfId="66"/>
    <tableColumn id="2" xr3:uid="{BEDCD629-C1C5-8945-9914-227A62A2D60A}" name="brix" dataDxfId="65"/>
    <tableColumn id="3" xr3:uid="{6092F6EB-0C1A-444F-9087-9D3C75B6BBF5}" name="temperature"/>
  </tableColumns>
  <tableStyleInfo name="TableStyleMedium4" showFirstColumn="0" showLastColumn="0" showRowStripes="1" showColumnStripes="0"/>
</table>
</file>

<file path=xl/tables/table3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865C49D-4DE3-A743-83D4-47B3533A287A}" name="Table16" displayName="Table16" ref="C8:E44" totalsRowShown="0" headerRowDxfId="64" tableBorderDxfId="63">
  <autoFilter ref="C8:E44" xr:uid="{5AA20450-5717-7043-9D4B-D03B2783D963}"/>
  <tableColumns count="3">
    <tableColumn id="1" xr3:uid="{24A01DE9-BA37-4A45-8B60-9546D76C8946}" name="date" dataDxfId="62"/>
    <tableColumn id="2" xr3:uid="{7F11F866-A412-F641-BC41-29EA593FB148}" name="brix"/>
    <tableColumn id="3" xr3:uid="{1FE49C22-D30A-954B-8F34-01A6980807CF}" name="temperature"/>
  </tableColumns>
  <tableStyleInfo name="TableStyleMedium4" showFirstColumn="0" showLastColumn="0" showRowStripes="1" showColumnStripes="0"/>
</table>
</file>

<file path=xl/tables/table3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7A714C0A-4B74-E743-82E1-B93E42042D2C}" name="Table1656718" displayName="Table1656718" ref="C8:E31" totalsRowShown="0" headerRowDxfId="61" tableBorderDxfId="60">
  <autoFilter ref="C8:E31" xr:uid="{5AA20450-5717-7043-9D4B-D03B2783D963}"/>
  <tableColumns count="3">
    <tableColumn id="1" xr3:uid="{3ED1C0CE-12CE-D44B-8828-ECDD1E7A163E}" name="date" dataDxfId="59"/>
    <tableColumn id="2" xr3:uid="{60E235FE-798D-E943-ACDB-3FD733076D3C}" name="brix" dataDxfId="58"/>
    <tableColumn id="3" xr3:uid="{52B26DE3-8F21-684A-A09F-364709C073D8}" name="temperature"/>
  </tableColumns>
  <tableStyleInfo name="TableStyleMedium4" showFirstColumn="0" showLastColumn="0" showRowStripes="1" showColumnStripes="0"/>
</table>
</file>

<file path=xl/tables/table3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D8FF44B1-E033-B243-9A96-C792E91CE600}" name="Table165673" displayName="Table165673" ref="C8:E45" totalsRowShown="0" headerRowDxfId="57" tableBorderDxfId="56">
  <autoFilter ref="C8:E45" xr:uid="{5AA20450-5717-7043-9D4B-D03B2783D963}"/>
  <tableColumns count="3">
    <tableColumn id="1" xr3:uid="{EFB9B210-A5B4-9B43-8FFD-5D3216938668}" name="date" dataDxfId="55"/>
    <tableColumn id="2" xr3:uid="{FEFE64E6-33AF-6B4D-B4B4-EDBA01EB9F09}" name="brix" dataDxfId="54"/>
    <tableColumn id="3" xr3:uid="{F64F00FF-47ED-7342-9829-F7C947403C58}" name="temperature"/>
  </tableColumns>
  <tableStyleInfo name="TableStyleMedium4" showFirstColumn="0" showLastColumn="0" showRowStripes="1" showColumnStripes="0"/>
</table>
</file>

<file path=xl/tables/table3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058A53F1-5656-CB49-93AA-5441B938F686}" name="Table165671113" displayName="Table165671113" ref="C8:E32" totalsRowShown="0" headerRowDxfId="53" tableBorderDxfId="52">
  <autoFilter ref="C8:E32" xr:uid="{5AA20450-5717-7043-9D4B-D03B2783D963}"/>
  <tableColumns count="3">
    <tableColumn id="1" xr3:uid="{CF76291C-15A0-F041-B40E-217E65A271AC}" name="date" dataDxfId="51"/>
    <tableColumn id="2" xr3:uid="{8F27AB0C-E504-BE4C-89FE-A5332144B0A6}" name="brix" dataDxfId="50"/>
    <tableColumn id="3" xr3:uid="{CB6F2C28-8BDC-5847-AF2C-4DB45636186A}" name="temperature"/>
  </tableColumns>
  <tableStyleInfo name="TableStyleMedium4" showFirstColumn="0" showLastColumn="0" showRowStripes="1" showColumnStripes="0"/>
</table>
</file>

<file path=xl/tables/table3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FAAA256D-AB8D-6342-ADD6-69A9DA68398D}" name="Table16567111314" displayName="Table16567111314" ref="C8:E61" totalsRowShown="0" headerRowDxfId="49" tableBorderDxfId="48">
  <autoFilter ref="C8:E61" xr:uid="{5AA20450-5717-7043-9D4B-D03B2783D963}"/>
  <tableColumns count="3">
    <tableColumn id="1" xr3:uid="{7617A673-F28C-FE41-8559-0DFFAED61FE5}" name="date" dataDxfId="47"/>
    <tableColumn id="2" xr3:uid="{D25A5CAF-C299-664B-A2CE-40139442F91C}" name="brix" dataDxfId="46"/>
    <tableColumn id="3" xr3:uid="{AD1B15C9-5E39-3D47-BD56-5F4C050A69D5}" name="temperature"/>
  </tableColumns>
  <tableStyleInfo name="TableStyleMedium4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6" xr:uid="{D047B471-F01F-5944-8674-F7162782B85A}" name="Table165674247" displayName="Table165674247" ref="C8:E31" totalsRowShown="0" headerRowDxfId="188" tableBorderDxfId="187">
  <autoFilter ref="C8:E31" xr:uid="{5AA20450-5717-7043-9D4B-D03B2783D963}"/>
  <tableColumns count="3">
    <tableColumn id="1" xr3:uid="{68B8528E-8DFD-7B46-A1EE-695902B14DDE}" name="date" dataDxfId="186"/>
    <tableColumn id="2" xr3:uid="{A324A356-F6FD-054D-8E00-8CB2B36E3806}" name="BRIX" dataDxfId="185"/>
    <tableColumn id="3" xr3:uid="{8A5235CB-3670-434C-B1B2-BF840526F778}" name="TEMP"/>
  </tableColumns>
  <tableStyleInfo name="TableStyleMedium4" showFirstColumn="0" showLastColumn="0" showRowStripes="1" showColumnStripes="0"/>
</table>
</file>

<file path=xl/tables/table4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D6C5B215-B85A-744F-A5EC-0D3B0AEB5A86}" name="Table165678" displayName="Table165678" ref="C8:E44" totalsRowShown="0" headerRowDxfId="45" tableBorderDxfId="44">
  <autoFilter ref="C8:E44" xr:uid="{5AA20450-5717-7043-9D4B-D03B2783D963}"/>
  <tableColumns count="3">
    <tableColumn id="1" xr3:uid="{ED5C5902-4CA7-544F-8C6D-F6F4D1F88B55}" name="date" dataDxfId="43"/>
    <tableColumn id="2" xr3:uid="{B8D08255-2F3D-B040-8937-BA2F3338AD65}" name="brix"/>
    <tableColumn id="3" xr3:uid="{81B98670-A857-3A42-8687-8060CD702E13}" name="temperature"/>
  </tableColumns>
  <tableStyleInfo name="TableStyleMedium4" showFirstColumn="0" showLastColumn="0" showRowStripes="1" showColumnStripes="0"/>
</table>
</file>

<file path=xl/tables/table4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C009713D-D22D-294D-8AD8-244AADAEA7B7}" name="Table1656717" displayName="Table1656717" ref="C8:E35" totalsRowShown="0" headerRowDxfId="42" tableBorderDxfId="41">
  <autoFilter ref="C8:E35" xr:uid="{5AA20450-5717-7043-9D4B-D03B2783D963}"/>
  <tableColumns count="3">
    <tableColumn id="1" xr3:uid="{5D5B3AA1-DF4A-8F4F-8BA2-08CA4A337BBC}" name="date" dataDxfId="40"/>
    <tableColumn id="2" xr3:uid="{7F9B19DD-ED3C-584F-9BDA-9D75BC4B9F69}" name="brix" dataDxfId="39"/>
    <tableColumn id="3" xr3:uid="{041A443D-FC30-B841-83B9-BC328F2EF4F6}" name="temperature"/>
  </tableColumns>
  <tableStyleInfo name="TableStyleMedium4" showFirstColumn="0" showLastColumn="0" showRowStripes="1" showColumnStripes="0"/>
</table>
</file>

<file path=xl/tables/table4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EFC63A8D-A898-EE4B-B53B-A322BD26E55C}" name="Table16567111215" displayName="Table16567111215" ref="C8:E31" totalsRowShown="0" headerRowDxfId="38" tableBorderDxfId="37">
  <autoFilter ref="C8:E31" xr:uid="{5AA20450-5717-7043-9D4B-D03B2783D963}"/>
  <tableColumns count="3">
    <tableColumn id="1" xr3:uid="{86486A17-7AC7-E149-8654-8B67451CE1D3}" name="date" dataDxfId="36"/>
    <tableColumn id="2" xr3:uid="{04508E56-FEF5-2A42-B525-1C6546C86FD7}" name="brix" dataDxfId="35"/>
    <tableColumn id="3" xr3:uid="{F3BEBD10-7BC1-6D4E-97D8-38C2BFFE213C}" name="temperature"/>
  </tableColumns>
  <tableStyleInfo name="TableStyleMedium4" showFirstColumn="0" showLastColumn="0" showRowStripes="1" showColumnStripes="0"/>
</table>
</file>

<file path=xl/tables/table4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3" xr:uid="{8AEE5CF6-A856-874A-893C-7A0D7720EB33}" name="Table165671112153334" displayName="Table165671112153334" ref="C8:E31" totalsRowShown="0" headerRowDxfId="34" tableBorderDxfId="33">
  <autoFilter ref="C8:E31" xr:uid="{5AA20450-5717-7043-9D4B-D03B2783D963}"/>
  <tableColumns count="3">
    <tableColumn id="1" xr3:uid="{9C0A9880-7478-9040-93C5-B5AB38251DB8}" name="date" dataDxfId="32"/>
    <tableColumn id="2" xr3:uid="{8140CCFD-D467-8E45-981C-1DB18F38D0FE}" name="brix" dataDxfId="31"/>
    <tableColumn id="3" xr3:uid="{5E2B799A-5CA9-B04F-B9D8-143B941BD1E8}" name="temperature"/>
  </tableColumns>
  <tableStyleInfo name="TableStyleMedium4" showFirstColumn="0" showLastColumn="0" showRowStripes="1" showColumnStripes="0"/>
</table>
</file>

<file path=xl/tables/table4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2" xr:uid="{BC7B2DA8-D758-2446-880F-F342AE5B0A5B}" name="Table1656711121533" displayName="Table1656711121533" ref="C8:E31" totalsRowShown="0" headerRowDxfId="30" tableBorderDxfId="29">
  <autoFilter ref="C8:E31" xr:uid="{5AA20450-5717-7043-9D4B-D03B2783D963}"/>
  <tableColumns count="3">
    <tableColumn id="1" xr3:uid="{770D8262-3346-644D-9625-687AB71E7894}" name="date" dataDxfId="28"/>
    <tableColumn id="2" xr3:uid="{5CC49CBB-9F00-CF42-8578-8440C4F33C92}" name="brix" dataDxfId="27"/>
    <tableColumn id="3" xr3:uid="{EB9A25B3-B116-9144-9D98-098DE9077360}" name="temperature"/>
  </tableColumns>
  <tableStyleInfo name="TableStyleMedium4" showFirstColumn="0" showLastColumn="0" showRowStripes="1" showColumnStripes="0"/>
</table>
</file>

<file path=xl/tables/table4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5DD33592-9465-8A40-A616-3A745871833B}" name="Table164" displayName="Table164" ref="C8:E34" totalsRowShown="0" headerRowDxfId="26" tableBorderDxfId="25">
  <autoFilter ref="C8:E34" xr:uid="{5AA20450-5717-7043-9D4B-D03B2783D963}"/>
  <tableColumns count="3">
    <tableColumn id="1" xr3:uid="{59A6ADAB-98D5-6C4B-B073-E611A2B77226}" name="date" dataDxfId="24"/>
    <tableColumn id="2" xr3:uid="{67944A27-4F6E-3949-ADC1-31B5D773E96E}" name="brix"/>
    <tableColumn id="3" xr3:uid="{05EF2AC9-4E34-0D46-BFDA-D313F28C204A}" name="temperature"/>
  </tableColumns>
  <tableStyleInfo name="TableStyleMedium4" showFirstColumn="0" showLastColumn="0" showRowStripes="1" showColumnStripes="0"/>
</table>
</file>

<file path=xl/tables/table4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BA18A398-6B91-6F49-88D9-B1B89A7F6DA7}" name="Table1656710" displayName="Table1656710" ref="C8:E31" totalsRowShown="0" headerRowDxfId="23" tableBorderDxfId="22">
  <autoFilter ref="C8:E31" xr:uid="{5AA20450-5717-7043-9D4B-D03B2783D963}"/>
  <tableColumns count="3">
    <tableColumn id="1" xr3:uid="{DC3F7631-B5C7-5D4A-8252-7F86A927FAAA}" name="date" dataDxfId="21"/>
    <tableColumn id="2" xr3:uid="{74B4FF52-4208-DC4F-8864-D3FCBF893FC9}" name="brix" dataDxfId="20"/>
    <tableColumn id="3" xr3:uid="{F780E610-3C87-B94B-824B-EF3999F4FE5F}" name="temperature"/>
  </tableColumns>
  <tableStyleInfo name="TableStyleMedium4" showFirstColumn="0" showLastColumn="0" showRowStripes="1" showColumnStripes="0"/>
</table>
</file>

<file path=xl/tables/table4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64DE872F-7C52-FD44-BEBF-E2C12549D21E}" name="Table16567111216" displayName="Table16567111216" ref="C8:E34" totalsRowShown="0" headerRowDxfId="19" tableBorderDxfId="18">
  <autoFilter ref="C8:E34" xr:uid="{5AA20450-5717-7043-9D4B-D03B2783D963}"/>
  <tableColumns count="3">
    <tableColumn id="1" xr3:uid="{5A8869E4-5CED-494B-964C-1BC86589EB73}" name="date" dataDxfId="17"/>
    <tableColumn id="2" xr3:uid="{9832F9D3-EFCD-C841-B90F-0F1DF771CD22}" name="brix" dataDxfId="16"/>
    <tableColumn id="3" xr3:uid="{184CD1D7-97A0-1C40-8427-76EA33BF9B8A}" name="temperature"/>
  </tableColumns>
  <tableStyleInfo name="TableStyleMedium4" showFirstColumn="0" showLastColumn="0" showRowStripes="1" showColumnStripes="0"/>
</table>
</file>

<file path=xl/tables/table4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7" xr:uid="{CB22D6D8-B8AF-0B4B-8811-AC0A4C602E9A}" name="Table16567111215333448" displayName="Table16567111215333448" ref="C8:E31" totalsRowShown="0" headerRowDxfId="15" tableBorderDxfId="14">
  <autoFilter ref="C8:E31" xr:uid="{5AA20450-5717-7043-9D4B-D03B2783D963}"/>
  <tableColumns count="3">
    <tableColumn id="1" xr3:uid="{5C33A56E-0E6F-3C43-BBDC-3EF5DF7BB3A4}" name="date" dataDxfId="13"/>
    <tableColumn id="2" xr3:uid="{09C89523-22F8-4442-AC8C-50061BABAAF9}" name="brix" dataDxfId="12"/>
    <tableColumn id="3" xr3:uid="{A6AD8000-126D-1941-A2CA-2E76D343DF36}" name="temperature"/>
  </tableColumns>
  <tableStyleInfo name="TableStyleMedium4" showFirstColumn="0" showLastColumn="0" showRowStripes="1" showColumnStripes="0"/>
</table>
</file>

<file path=xl/tables/table4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D96F569A-7150-C945-8AFE-73D0F366A4FD}" name="Table1656719" displayName="Table1656719" ref="C8:E45" totalsRowShown="0" headerRowDxfId="11" tableBorderDxfId="10">
  <autoFilter ref="C8:E45" xr:uid="{5AA20450-5717-7043-9D4B-D03B2783D963}"/>
  <tableColumns count="3">
    <tableColumn id="1" xr3:uid="{1E28EEBB-CB36-F247-86F8-A367413DFCE7}" name="date" dataDxfId="9"/>
    <tableColumn id="2" xr3:uid="{408DF213-9176-AC4C-9DEB-0F0E606FBC53}" name="brix" dataDxfId="8"/>
    <tableColumn id="3" xr3:uid="{43FE7519-56E8-1C45-AFA7-C6F3C73A9F91}" name="temperature"/>
  </tableColumns>
  <tableStyleInfo name="TableStyleMedium4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ECABA229-DD7B-854A-8A28-17E8C8FBA0EE}" name="Table1656723" displayName="Table1656723" ref="C8:E35" totalsRowShown="0" headerRowDxfId="184" tableBorderDxfId="183">
  <autoFilter ref="C8:E35" xr:uid="{5AA20450-5717-7043-9D4B-D03B2783D963}"/>
  <tableColumns count="3">
    <tableColumn id="1" xr3:uid="{18133336-2CD3-AE4A-8386-79F9C7B7CC64}" name="date" dataDxfId="182"/>
    <tableColumn id="2" xr3:uid="{5007A69B-2C87-2943-9897-F7CA977A3847}" name="BRIX" dataDxfId="181"/>
    <tableColumn id="3" xr3:uid="{D1E2A278-C2AA-8344-887F-958788E02A31}" name="TEMP"/>
  </tableColumns>
  <tableStyleInfo name="TableStyleMedium4" showFirstColumn="0" showLastColumn="0" showRowStripes="1" showColumnStripes="0"/>
</table>
</file>

<file path=xl/tables/table5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356E9A1D-9B9A-A642-BC2B-412C76BA7559}" name="Table1656720" displayName="Table1656720" ref="C8:E31" totalsRowShown="0" headerRowDxfId="7" tableBorderDxfId="6">
  <autoFilter ref="C8:E31" xr:uid="{5AA20450-5717-7043-9D4B-D03B2783D963}"/>
  <tableColumns count="3">
    <tableColumn id="1" xr3:uid="{B88EE53C-394F-744A-BE3E-13AD4A5C03FD}" name="date" dataDxfId="5"/>
    <tableColumn id="2" xr3:uid="{ADCD93F2-C8A5-6048-A731-A3158E4EE0C9}" name="brix" dataDxfId="4"/>
    <tableColumn id="3" xr3:uid="{096476FE-88CD-CF4D-94CC-54582ECEA672}" name="temperature"/>
  </tableColumns>
  <tableStyleInfo name="TableStyleMedium4" showFirstColumn="0" showLastColumn="0" showRowStripes="1" showColumnStripes="0"/>
</table>
</file>

<file path=xl/tables/table5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7319819B-7834-0445-A44C-B6695B35A32A}" name="Table1656724" displayName="Table1656724" ref="C8:E31" totalsRowShown="0" headerRowDxfId="3" tableBorderDxfId="2">
  <autoFilter ref="C8:E31" xr:uid="{5AA20450-5717-7043-9D4B-D03B2783D963}"/>
  <tableColumns count="3">
    <tableColumn id="1" xr3:uid="{B9AF025E-E081-124B-8E70-40FC6D08F4CD}" name="date" dataDxfId="1"/>
    <tableColumn id="2" xr3:uid="{1298810C-3368-8945-ABC2-A5B2AD039455}" name="BRIX" dataDxfId="0"/>
    <tableColumn id="3" xr3:uid="{8AD8EABC-03E1-A841-8F58-25540C863136}" name="TEMP"/>
  </tableColumns>
  <tableStyleInfo name="TableStyleMedium4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5B43F8A8-B87B-8D42-979B-464943D49131}" name="Table165672325" displayName="Table165672325" ref="C8:E31" totalsRowShown="0" headerRowDxfId="180" tableBorderDxfId="179">
  <autoFilter ref="C8:E31" xr:uid="{5AA20450-5717-7043-9D4B-D03B2783D963}"/>
  <tableColumns count="3">
    <tableColumn id="1" xr3:uid="{CC657B14-BE38-E941-BBB1-542318E09C57}" name="date" dataDxfId="178"/>
    <tableColumn id="2" xr3:uid="{A58BA90D-7176-D54E-A991-5B7F50CB5FB6}" name="BRIX" dataDxfId="177"/>
    <tableColumn id="3" xr3:uid="{41272892-6547-884A-9BDF-75853B93CD22}" name="TEMP"/>
  </tableColumns>
  <tableStyleInfo name="TableStyleMedium4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E74FC560-F2FF-7845-9CB6-CE551F044A62}" name="Table1656721" displayName="Table1656721" ref="C8:E33" totalsRowShown="0" headerRowDxfId="176" tableBorderDxfId="175">
  <autoFilter ref="C8:E33" xr:uid="{5AA20450-5717-7043-9D4B-D03B2783D963}"/>
  <tableColumns count="3">
    <tableColumn id="1" xr3:uid="{736F681A-B12F-0F45-8E1F-D712B68510CC}" name="date" dataDxfId="174"/>
    <tableColumn id="2" xr3:uid="{5D54363B-1F1C-0446-A824-08F7820135BD}" name="BRIX" dataDxfId="173"/>
    <tableColumn id="3" xr3:uid="{B0BC8526-562E-4C4F-961E-FBC768CB5E89}" name="TEMP"/>
  </tableColumns>
  <tableStyleInfo name="TableStyleMedium4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9" xr:uid="{51202C27-83B3-894E-A60B-B28052D94BFC}" name="Table165672627282930" displayName="Table165672627282930" ref="C8:E31" totalsRowShown="0" headerRowDxfId="172" tableBorderDxfId="171">
  <autoFilter ref="C8:E31" xr:uid="{5AA20450-5717-7043-9D4B-D03B2783D963}"/>
  <tableColumns count="3">
    <tableColumn id="1" xr3:uid="{2C101B1C-CCCA-6C4F-AB33-9C84ACFCAD8F}" name="date" dataDxfId="170"/>
    <tableColumn id="2" xr3:uid="{FDB0CC57-A316-DE43-BFAF-ADD7735E73E9}" name="BRIX" dataDxfId="169"/>
    <tableColumn id="3" xr3:uid="{923AA977-C8AE-C444-B6C4-BD503070E392}" name="TEMP"/>
  </tableColumns>
  <tableStyleInfo name="TableStyleMedium4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98DE4B1C-0356-C440-BF5A-50D457E887CB}" name="Table16567262728293031" displayName="Table16567262728293031" ref="C8:E31" totalsRowShown="0" headerRowDxfId="168" tableBorderDxfId="167">
  <autoFilter ref="C8:E31" xr:uid="{5AA20450-5717-7043-9D4B-D03B2783D963}"/>
  <tableColumns count="3">
    <tableColumn id="1" xr3:uid="{F471479B-640B-8848-8639-093C40F39F66}" name="date" dataDxfId="166"/>
    <tableColumn id="2" xr3:uid="{E893A875-32B4-824E-86A1-6A3C1722B633}" name="BRIX" dataDxfId="165"/>
    <tableColumn id="3" xr3:uid="{63D68219-40C3-B04E-A698-F4B39AC33FD4}" name="TEMP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4.xml"/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5.xml"/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6.xml"/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7.xml"/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8.xml"/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9.xml"/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0.xml"/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1.xml"/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2.xml"/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3.xml"/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4.xml"/><Relationship Id="rId1" Type="http://schemas.openxmlformats.org/officeDocument/2006/relationships/drawing" Target="../drawings/drawing24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5.xml"/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6.xml"/><Relationship Id="rId1" Type="http://schemas.openxmlformats.org/officeDocument/2006/relationships/drawing" Target="../drawings/drawing26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7.xml"/><Relationship Id="rId1" Type="http://schemas.openxmlformats.org/officeDocument/2006/relationships/drawing" Target="../drawings/drawing27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8.xml"/><Relationship Id="rId1" Type="http://schemas.openxmlformats.org/officeDocument/2006/relationships/drawing" Target="../drawings/drawing28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9.xml"/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0.xml"/><Relationship Id="rId1" Type="http://schemas.openxmlformats.org/officeDocument/2006/relationships/drawing" Target="../drawings/drawing30.xm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1.xml"/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2.xml"/><Relationship Id="rId1" Type="http://schemas.openxmlformats.org/officeDocument/2006/relationships/drawing" Target="../drawings/drawing32.xm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3.xml"/><Relationship Id="rId1" Type="http://schemas.openxmlformats.org/officeDocument/2006/relationships/drawing" Target="../drawings/drawing33.xml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4.xml"/><Relationship Id="rId1" Type="http://schemas.openxmlformats.org/officeDocument/2006/relationships/drawing" Target="../drawings/drawing34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5.xml"/><Relationship Id="rId1" Type="http://schemas.openxmlformats.org/officeDocument/2006/relationships/drawing" Target="../drawings/drawing35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6.xml"/><Relationship Id="rId1" Type="http://schemas.openxmlformats.org/officeDocument/2006/relationships/drawing" Target="../drawings/drawing36.xml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7.xml"/><Relationship Id="rId1" Type="http://schemas.openxmlformats.org/officeDocument/2006/relationships/drawing" Target="../drawings/drawing37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8.xml"/><Relationship Id="rId1" Type="http://schemas.openxmlformats.org/officeDocument/2006/relationships/drawing" Target="../drawings/drawing38.xml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9.xml"/><Relationship Id="rId1" Type="http://schemas.openxmlformats.org/officeDocument/2006/relationships/drawing" Target="../drawings/drawing39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0.xml"/><Relationship Id="rId1" Type="http://schemas.openxmlformats.org/officeDocument/2006/relationships/drawing" Target="../drawings/drawing40.xml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1.xml"/><Relationship Id="rId1" Type="http://schemas.openxmlformats.org/officeDocument/2006/relationships/drawing" Target="../drawings/drawing41.xml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2.xml"/><Relationship Id="rId1" Type="http://schemas.openxmlformats.org/officeDocument/2006/relationships/drawing" Target="../drawings/drawing42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3.xml"/><Relationship Id="rId1" Type="http://schemas.openxmlformats.org/officeDocument/2006/relationships/drawing" Target="../drawings/drawing43.xml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4.xml"/><Relationship Id="rId1" Type="http://schemas.openxmlformats.org/officeDocument/2006/relationships/drawing" Target="../drawings/drawing44.xml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5.xml"/><Relationship Id="rId1" Type="http://schemas.openxmlformats.org/officeDocument/2006/relationships/drawing" Target="../drawings/drawing45.xml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6.xml"/><Relationship Id="rId1" Type="http://schemas.openxmlformats.org/officeDocument/2006/relationships/drawing" Target="../drawings/drawing46.xml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7.xml"/><Relationship Id="rId1" Type="http://schemas.openxmlformats.org/officeDocument/2006/relationships/drawing" Target="../drawings/drawing47.xml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8.xml"/><Relationship Id="rId1" Type="http://schemas.openxmlformats.org/officeDocument/2006/relationships/drawing" Target="../drawings/drawing48.xml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9.xml"/><Relationship Id="rId1" Type="http://schemas.openxmlformats.org/officeDocument/2006/relationships/drawing" Target="../drawings/drawing4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0.xml"/><Relationship Id="rId1" Type="http://schemas.openxmlformats.org/officeDocument/2006/relationships/drawing" Target="../drawings/drawing50.xml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1.xml"/><Relationship Id="rId1" Type="http://schemas.openxmlformats.org/officeDocument/2006/relationships/drawing" Target="../drawings/drawing51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5E9A9-3E42-1B4C-823A-1C8F9036EF38}">
  <sheetPr codeName="Sheet1"/>
  <dimension ref="A3:M31"/>
  <sheetViews>
    <sheetView topLeftCell="A2" zoomScale="84" workbookViewId="0">
      <selection activeCell="P31" sqref="P31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/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/>
      <c r="B9" s="29"/>
      <c r="C9" s="24"/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44805</v>
      </c>
      <c r="D10" s="25"/>
    </row>
    <row r="11" spans="1:13" x14ac:dyDescent="0.2">
      <c r="A11" s="28"/>
      <c r="B11" s="29"/>
      <c r="C11" s="24">
        <v>44806</v>
      </c>
      <c r="D11" s="25"/>
    </row>
    <row r="12" spans="1:13" x14ac:dyDescent="0.2">
      <c r="A12" s="32"/>
      <c r="B12" s="33"/>
      <c r="C12" s="24">
        <v>44807</v>
      </c>
      <c r="D12" s="25"/>
    </row>
    <row r="13" spans="1:13" x14ac:dyDescent="0.2">
      <c r="A13" s="28"/>
      <c r="B13" s="29"/>
      <c r="C13" s="24">
        <v>44808</v>
      </c>
      <c r="D13" s="25"/>
    </row>
    <row r="14" spans="1:13" x14ac:dyDescent="0.2">
      <c r="A14" s="32"/>
      <c r="B14" s="33"/>
      <c r="C14" s="24">
        <v>44809</v>
      </c>
      <c r="D14" s="25"/>
    </row>
    <row r="15" spans="1:13" x14ac:dyDescent="0.2">
      <c r="A15" s="28"/>
      <c r="B15" s="29"/>
      <c r="C15" s="24">
        <v>44810</v>
      </c>
      <c r="D15" s="25"/>
    </row>
    <row r="16" spans="1:13" x14ac:dyDescent="0.2">
      <c r="A16" s="32"/>
      <c r="B16" s="33"/>
      <c r="C16" s="24">
        <v>44811</v>
      </c>
      <c r="D16" s="25"/>
    </row>
    <row r="17" spans="1:4" x14ac:dyDescent="0.2">
      <c r="A17" s="28"/>
      <c r="B17" s="29"/>
      <c r="C17" s="24">
        <v>44812</v>
      </c>
      <c r="D17" s="25"/>
    </row>
    <row r="18" spans="1:4" x14ac:dyDescent="0.2">
      <c r="A18" s="32"/>
      <c r="B18" s="33"/>
      <c r="C18" s="24">
        <v>44813</v>
      </c>
      <c r="D18" s="25"/>
    </row>
    <row r="19" spans="1:4" x14ac:dyDescent="0.2">
      <c r="A19" s="28"/>
      <c r="B19" s="29"/>
      <c r="C19" s="24">
        <v>44814</v>
      </c>
      <c r="D19" s="25"/>
    </row>
    <row r="20" spans="1:4" x14ac:dyDescent="0.2">
      <c r="A20" s="32"/>
      <c r="B20" s="33"/>
      <c r="C20" s="24">
        <v>44815</v>
      </c>
      <c r="D20" s="25"/>
    </row>
    <row r="21" spans="1:4" x14ac:dyDescent="0.2">
      <c r="A21" s="28"/>
      <c r="B21" s="29"/>
      <c r="C21" s="24">
        <v>44816</v>
      </c>
      <c r="D21" s="25"/>
    </row>
    <row r="22" spans="1:4" x14ac:dyDescent="0.2">
      <c r="A22" s="32"/>
      <c r="B22" s="33"/>
      <c r="C22" s="24">
        <v>44817</v>
      </c>
      <c r="D22" s="25"/>
    </row>
    <row r="23" spans="1:4" x14ac:dyDescent="0.2">
      <c r="A23" s="28"/>
      <c r="B23" s="29"/>
      <c r="C23" s="24">
        <v>44818</v>
      </c>
      <c r="D23" s="25"/>
    </row>
    <row r="24" spans="1:4" x14ac:dyDescent="0.2">
      <c r="A24" s="32"/>
      <c r="B24" s="33"/>
      <c r="C24" s="24">
        <v>44819</v>
      </c>
      <c r="D24" s="25"/>
    </row>
    <row r="25" spans="1:4" x14ac:dyDescent="0.2">
      <c r="A25" s="28"/>
      <c r="B25" s="29"/>
      <c r="C25" s="24">
        <v>44820</v>
      </c>
      <c r="D25" s="25"/>
    </row>
    <row r="26" spans="1:4" x14ac:dyDescent="0.2">
      <c r="A26" s="32"/>
      <c r="B26" s="33"/>
      <c r="C26" s="24">
        <v>44821</v>
      </c>
      <c r="D26" s="25"/>
    </row>
    <row r="27" spans="1:4" x14ac:dyDescent="0.2">
      <c r="A27" s="28"/>
      <c r="B27" s="29"/>
      <c r="C27" s="24">
        <v>44822</v>
      </c>
      <c r="D27" s="25"/>
    </row>
    <row r="28" spans="1:4" x14ac:dyDescent="0.2">
      <c r="A28" s="32"/>
      <c r="B28" s="33"/>
      <c r="C28" s="24">
        <v>44823</v>
      </c>
      <c r="D28" s="25"/>
    </row>
    <row r="29" spans="1:4" x14ac:dyDescent="0.2">
      <c r="A29" s="28"/>
      <c r="B29" s="29"/>
      <c r="C29" s="24">
        <v>44824</v>
      </c>
      <c r="D29" s="25"/>
    </row>
    <row r="30" spans="1:4" x14ac:dyDescent="0.2">
      <c r="A30" s="32"/>
      <c r="B30" s="33"/>
      <c r="C30" s="24">
        <v>44825</v>
      </c>
      <c r="D30" s="25"/>
    </row>
    <row r="31" spans="1:4" ht="17" thickBot="1" x14ac:dyDescent="0.25">
      <c r="A31" s="30"/>
      <c r="B31" s="31"/>
      <c r="C31" s="24">
        <v>44826</v>
      </c>
      <c r="D31" s="25"/>
    </row>
  </sheetData>
  <mergeCells count="28">
    <mergeCell ref="H4:J4"/>
    <mergeCell ref="K4:M4"/>
    <mergeCell ref="A8:B8"/>
    <mergeCell ref="A10:B10"/>
    <mergeCell ref="A20:B20"/>
    <mergeCell ref="A22:B22"/>
    <mergeCell ref="A21:B21"/>
    <mergeCell ref="C4:E7"/>
    <mergeCell ref="F4:G4"/>
    <mergeCell ref="A19:B19"/>
    <mergeCell ref="A12:B12"/>
    <mergeCell ref="A14:B14"/>
    <mergeCell ref="A16:B16"/>
    <mergeCell ref="A18:B18"/>
    <mergeCell ref="A9:B9"/>
    <mergeCell ref="A11:B11"/>
    <mergeCell ref="A13:B13"/>
    <mergeCell ref="A15:B15"/>
    <mergeCell ref="A17:B17"/>
    <mergeCell ref="A23:B23"/>
    <mergeCell ref="A25:B25"/>
    <mergeCell ref="A27:B27"/>
    <mergeCell ref="A29:B29"/>
    <mergeCell ref="A31:B31"/>
    <mergeCell ref="A24:B24"/>
    <mergeCell ref="A26:B26"/>
    <mergeCell ref="A28:B28"/>
    <mergeCell ref="A30:B30"/>
  </mergeCells>
  <pageMargins left="0.7" right="0.7" top="0.75" bottom="0.75" header="0.3" footer="0.3"/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EF2474-8CB4-0049-A318-5005AD7CC87C}">
  <sheetPr codeName="Sheet10"/>
  <dimension ref="A3:M31"/>
  <sheetViews>
    <sheetView topLeftCell="A2" zoomScale="84" workbookViewId="0">
      <selection activeCell="D9" sqref="D9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 t="s">
        <v>119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44834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120</v>
      </c>
      <c r="B10" s="33"/>
      <c r="C10" s="24">
        <v>44835</v>
      </c>
      <c r="D10" s="25">
        <v>20.399999999999999</v>
      </c>
      <c r="E10">
        <v>28.1</v>
      </c>
    </row>
    <row r="11" spans="1:13" x14ac:dyDescent="0.2">
      <c r="A11" s="28"/>
      <c r="B11" s="29"/>
      <c r="C11" s="24">
        <v>44836</v>
      </c>
      <c r="D11" s="25">
        <v>11.5</v>
      </c>
      <c r="E11">
        <v>21.1</v>
      </c>
    </row>
    <row r="12" spans="1:13" x14ac:dyDescent="0.2">
      <c r="A12" s="32"/>
      <c r="B12" s="33"/>
      <c r="C12" s="24">
        <v>44837</v>
      </c>
      <c r="D12" s="25">
        <v>7.2</v>
      </c>
      <c r="E12">
        <v>18.2</v>
      </c>
    </row>
    <row r="13" spans="1:13" x14ac:dyDescent="0.2">
      <c r="A13" s="28"/>
      <c r="B13" s="29"/>
      <c r="C13" s="24">
        <v>44838</v>
      </c>
      <c r="D13" s="25">
        <v>6.5</v>
      </c>
      <c r="E13">
        <v>15.5</v>
      </c>
    </row>
    <row r="14" spans="1:13" x14ac:dyDescent="0.2">
      <c r="A14" s="32"/>
      <c r="B14" s="33"/>
      <c r="C14" s="24">
        <v>44839</v>
      </c>
      <c r="D14" s="25">
        <v>5.7</v>
      </c>
      <c r="E14">
        <v>11.5</v>
      </c>
    </row>
    <row r="15" spans="1:13" x14ac:dyDescent="0.2">
      <c r="A15" s="28"/>
      <c r="B15" s="29"/>
      <c r="C15" s="24">
        <v>44840</v>
      </c>
      <c r="D15" s="25">
        <v>4.5999999999999996</v>
      </c>
      <c r="E15">
        <v>11.3</v>
      </c>
    </row>
    <row r="16" spans="1:13" x14ac:dyDescent="0.2">
      <c r="A16" s="32"/>
      <c r="B16" s="33"/>
      <c r="C16" s="24">
        <v>44841</v>
      </c>
      <c r="D16" s="25">
        <v>4.0999999999999996</v>
      </c>
      <c r="E16">
        <v>10.8</v>
      </c>
    </row>
    <row r="17" spans="1:5" x14ac:dyDescent="0.2">
      <c r="A17" s="28"/>
      <c r="B17" s="29"/>
      <c r="C17" s="24">
        <v>44842</v>
      </c>
      <c r="D17" s="25">
        <v>3.5</v>
      </c>
      <c r="E17">
        <v>11.4</v>
      </c>
    </row>
    <row r="18" spans="1:5" x14ac:dyDescent="0.2">
      <c r="A18" s="32"/>
      <c r="B18" s="33"/>
      <c r="C18" s="24">
        <v>44843</v>
      </c>
      <c r="D18" s="25"/>
    </row>
    <row r="19" spans="1:5" x14ac:dyDescent="0.2">
      <c r="A19" s="28"/>
      <c r="B19" s="29"/>
      <c r="C19" s="24">
        <v>44844</v>
      </c>
      <c r="D19" s="25">
        <v>3.4</v>
      </c>
      <c r="E19">
        <v>13.8</v>
      </c>
    </row>
    <row r="20" spans="1:5" x14ac:dyDescent="0.2">
      <c r="A20" s="32"/>
      <c r="B20" s="33"/>
      <c r="C20" s="24">
        <v>44845</v>
      </c>
      <c r="D20" s="25"/>
    </row>
    <row r="21" spans="1:5" x14ac:dyDescent="0.2">
      <c r="A21" s="28"/>
      <c r="B21" s="29"/>
      <c r="C21" s="24">
        <v>44846</v>
      </c>
      <c r="D21" s="25"/>
    </row>
    <row r="22" spans="1:5" x14ac:dyDescent="0.2">
      <c r="A22" s="32"/>
      <c r="B22" s="33"/>
      <c r="C22" s="24">
        <v>44847</v>
      </c>
      <c r="D22" s="25"/>
    </row>
    <row r="23" spans="1:5" x14ac:dyDescent="0.2">
      <c r="A23" s="28"/>
      <c r="B23" s="29"/>
      <c r="C23" s="24">
        <v>44848</v>
      </c>
      <c r="D23" s="25"/>
    </row>
    <row r="24" spans="1:5" x14ac:dyDescent="0.2">
      <c r="A24" s="32"/>
      <c r="B24" s="33"/>
      <c r="C24" s="24">
        <v>44849</v>
      </c>
      <c r="D24" s="25"/>
    </row>
    <row r="25" spans="1:5" x14ac:dyDescent="0.2">
      <c r="A25" s="28"/>
      <c r="B25" s="29"/>
      <c r="C25" s="24">
        <v>44850</v>
      </c>
      <c r="D25" s="25"/>
    </row>
    <row r="26" spans="1:5" x14ac:dyDescent="0.2">
      <c r="A26" s="32"/>
      <c r="B26" s="33"/>
      <c r="C26" s="24">
        <v>44851</v>
      </c>
      <c r="D26" s="25"/>
    </row>
    <row r="27" spans="1:5" x14ac:dyDescent="0.2">
      <c r="A27" s="28"/>
      <c r="B27" s="29"/>
      <c r="C27" s="24">
        <v>44852</v>
      </c>
      <c r="D27" s="25"/>
    </row>
    <row r="28" spans="1:5" x14ac:dyDescent="0.2">
      <c r="A28" s="32"/>
      <c r="B28" s="33"/>
      <c r="C28" s="24">
        <v>44853</v>
      </c>
      <c r="D28" s="25"/>
    </row>
    <row r="29" spans="1:5" x14ac:dyDescent="0.2">
      <c r="A29" s="28"/>
      <c r="B29" s="29"/>
      <c r="C29" s="24">
        <v>44854</v>
      </c>
      <c r="D29" s="25"/>
    </row>
    <row r="30" spans="1:5" x14ac:dyDescent="0.2">
      <c r="A30" s="32"/>
      <c r="B30" s="33"/>
      <c r="C30" s="24">
        <v>44855</v>
      </c>
      <c r="D30" s="25"/>
    </row>
    <row r="31" spans="1:5" ht="17" thickBot="1" x14ac:dyDescent="0.25">
      <c r="A31" s="30"/>
      <c r="B31" s="31"/>
      <c r="C31" s="24">
        <v>44856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FD8FD4-F54F-7847-82A3-B371FE3DD11F}">
  <sheetPr codeName="Sheet11"/>
  <dimension ref="A3:M31"/>
  <sheetViews>
    <sheetView topLeftCell="A2" zoomScale="84" workbookViewId="0">
      <selection activeCell="D19" sqref="D19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 t="s">
        <v>119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44839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120</v>
      </c>
      <c r="B10" s="33"/>
      <c r="C10" s="24">
        <v>44840</v>
      </c>
      <c r="D10" s="25">
        <v>23.8</v>
      </c>
      <c r="E10">
        <v>14.7</v>
      </c>
    </row>
    <row r="11" spans="1:13" x14ac:dyDescent="0.2">
      <c r="A11" s="28"/>
      <c r="B11" s="29"/>
      <c r="C11" s="24">
        <v>44841</v>
      </c>
      <c r="D11" s="25">
        <v>18.8</v>
      </c>
      <c r="E11">
        <v>13.3</v>
      </c>
    </row>
    <row r="12" spans="1:13" x14ac:dyDescent="0.2">
      <c r="A12" s="32"/>
      <c r="B12" s="33"/>
      <c r="C12" s="24">
        <v>44842</v>
      </c>
      <c r="D12" s="25">
        <v>13.6</v>
      </c>
      <c r="E12">
        <v>15.5</v>
      </c>
    </row>
    <row r="13" spans="1:13" x14ac:dyDescent="0.2">
      <c r="A13" s="28"/>
      <c r="B13" s="29"/>
      <c r="C13" s="24">
        <v>44843</v>
      </c>
      <c r="D13" s="25">
        <v>7</v>
      </c>
      <c r="E13">
        <v>14</v>
      </c>
    </row>
    <row r="14" spans="1:13" x14ac:dyDescent="0.2">
      <c r="A14" s="32"/>
      <c r="B14" s="33"/>
      <c r="C14" s="24">
        <v>44844</v>
      </c>
      <c r="D14" s="25">
        <v>3.8</v>
      </c>
      <c r="E14">
        <v>13.4</v>
      </c>
    </row>
    <row r="15" spans="1:13" x14ac:dyDescent="0.2">
      <c r="A15" s="28"/>
      <c r="B15" s="29"/>
      <c r="C15" s="24">
        <v>44845</v>
      </c>
      <c r="D15" s="25">
        <v>2.4</v>
      </c>
      <c r="E15">
        <v>11.3</v>
      </c>
    </row>
    <row r="16" spans="1:13" x14ac:dyDescent="0.2">
      <c r="A16" s="32"/>
      <c r="B16" s="33"/>
      <c r="C16" s="24">
        <v>44846</v>
      </c>
      <c r="D16" s="25">
        <v>2</v>
      </c>
      <c r="E16">
        <v>14.9</v>
      </c>
    </row>
    <row r="17" spans="1:5" x14ac:dyDescent="0.2">
      <c r="A17" s="28"/>
      <c r="B17" s="29"/>
      <c r="C17" s="24">
        <v>44847</v>
      </c>
      <c r="D17" s="25">
        <v>0.7</v>
      </c>
      <c r="E17">
        <v>15</v>
      </c>
    </row>
    <row r="18" spans="1:5" x14ac:dyDescent="0.2">
      <c r="A18" s="32"/>
      <c r="B18" s="33"/>
      <c r="C18" s="24">
        <v>44848</v>
      </c>
      <c r="D18" s="25">
        <v>0.6</v>
      </c>
      <c r="E18">
        <v>11.8</v>
      </c>
    </row>
    <row r="19" spans="1:5" x14ac:dyDescent="0.2">
      <c r="A19" s="28"/>
      <c r="B19" s="29"/>
      <c r="C19" s="24">
        <v>44849</v>
      </c>
      <c r="D19" s="25"/>
    </row>
    <row r="20" spans="1:5" x14ac:dyDescent="0.2">
      <c r="A20" s="32"/>
      <c r="B20" s="33"/>
      <c r="C20" s="24">
        <v>44850</v>
      </c>
      <c r="D20" s="25"/>
    </row>
    <row r="21" spans="1:5" x14ac:dyDescent="0.2">
      <c r="A21" s="28"/>
      <c r="B21" s="29"/>
      <c r="C21" s="24">
        <v>44851</v>
      </c>
      <c r="D21" s="25"/>
    </row>
    <row r="22" spans="1:5" x14ac:dyDescent="0.2">
      <c r="A22" s="32"/>
      <c r="B22" s="33"/>
      <c r="C22" s="24">
        <v>44852</v>
      </c>
      <c r="D22" s="25"/>
    </row>
    <row r="23" spans="1:5" x14ac:dyDescent="0.2">
      <c r="A23" s="28"/>
      <c r="B23" s="29"/>
      <c r="C23" s="24">
        <v>44853</v>
      </c>
      <c r="D23" s="25"/>
    </row>
    <row r="24" spans="1:5" x14ac:dyDescent="0.2">
      <c r="A24" s="32"/>
      <c r="B24" s="33"/>
      <c r="C24" s="24">
        <v>44854</v>
      </c>
      <c r="D24" s="25"/>
    </row>
    <row r="25" spans="1:5" x14ac:dyDescent="0.2">
      <c r="A25" s="28"/>
      <c r="B25" s="29"/>
      <c r="C25" s="24">
        <v>44855</v>
      </c>
      <c r="D25" s="25"/>
    </row>
    <row r="26" spans="1:5" x14ac:dyDescent="0.2">
      <c r="A26" s="32"/>
      <c r="B26" s="33"/>
      <c r="C26" s="24">
        <v>44856</v>
      </c>
      <c r="D26" s="25"/>
    </row>
    <row r="27" spans="1:5" x14ac:dyDescent="0.2">
      <c r="A27" s="28"/>
      <c r="B27" s="29"/>
      <c r="C27" s="24">
        <v>44857</v>
      </c>
      <c r="D27" s="25"/>
    </row>
    <row r="28" spans="1:5" x14ac:dyDescent="0.2">
      <c r="A28" s="32"/>
      <c r="B28" s="33"/>
      <c r="C28" s="24">
        <v>44858</v>
      </c>
      <c r="D28" s="25"/>
    </row>
    <row r="29" spans="1:5" x14ac:dyDescent="0.2">
      <c r="A29" s="28"/>
      <c r="B29" s="29"/>
      <c r="C29" s="24">
        <v>44859</v>
      </c>
      <c r="D29" s="25"/>
    </row>
    <row r="30" spans="1:5" x14ac:dyDescent="0.2">
      <c r="A30" s="32"/>
      <c r="B30" s="33"/>
      <c r="C30" s="24">
        <v>44860</v>
      </c>
      <c r="D30" s="25"/>
    </row>
    <row r="31" spans="1:5" ht="17" thickBot="1" x14ac:dyDescent="0.25">
      <c r="A31" s="30"/>
      <c r="B31" s="31"/>
      <c r="C31" s="24">
        <v>44861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5E9739-9C00-D540-B8FF-914876566D80}">
  <sheetPr codeName="Sheet12"/>
  <dimension ref="A3:M31"/>
  <sheetViews>
    <sheetView topLeftCell="A2" zoomScale="84" workbookViewId="0">
      <selection activeCell="D19" sqref="D19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 t="s">
        <v>119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44839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120</v>
      </c>
      <c r="B10" s="33"/>
      <c r="C10" s="24">
        <v>44840</v>
      </c>
      <c r="D10" s="25">
        <v>25.5</v>
      </c>
      <c r="E10">
        <v>11.5</v>
      </c>
    </row>
    <row r="11" spans="1:13" x14ac:dyDescent="0.2">
      <c r="A11" s="28"/>
      <c r="B11" s="29"/>
      <c r="C11" s="24">
        <v>44841</v>
      </c>
      <c r="D11" s="25">
        <v>24.5</v>
      </c>
      <c r="E11">
        <v>10.6</v>
      </c>
    </row>
    <row r="12" spans="1:13" x14ac:dyDescent="0.2">
      <c r="A12" s="32"/>
      <c r="B12" s="33"/>
      <c r="C12" s="24">
        <v>44842</v>
      </c>
      <c r="D12" s="25">
        <v>20.5</v>
      </c>
      <c r="E12">
        <v>12.3</v>
      </c>
    </row>
    <row r="13" spans="1:13" x14ac:dyDescent="0.2">
      <c r="A13" s="28"/>
      <c r="B13" s="29"/>
      <c r="C13" s="24">
        <v>44843</v>
      </c>
      <c r="D13" s="25">
        <v>15</v>
      </c>
      <c r="E13">
        <v>13</v>
      </c>
    </row>
    <row r="14" spans="1:13" x14ac:dyDescent="0.2">
      <c r="A14" s="32"/>
      <c r="B14" s="33"/>
      <c r="C14" s="24">
        <v>44844</v>
      </c>
      <c r="D14" s="25">
        <v>11</v>
      </c>
      <c r="E14">
        <v>14.2</v>
      </c>
    </row>
    <row r="15" spans="1:13" x14ac:dyDescent="0.2">
      <c r="A15" s="28"/>
      <c r="B15" s="29"/>
      <c r="C15" s="24">
        <v>44845</v>
      </c>
      <c r="D15" s="25">
        <v>8</v>
      </c>
      <c r="E15">
        <v>11.5</v>
      </c>
    </row>
    <row r="16" spans="1:13" x14ac:dyDescent="0.2">
      <c r="A16" s="32"/>
      <c r="B16" s="33"/>
      <c r="C16" s="24">
        <v>44846</v>
      </c>
      <c r="D16" s="25">
        <v>5.0999999999999996</v>
      </c>
      <c r="E16">
        <v>15</v>
      </c>
    </row>
    <row r="17" spans="1:5" x14ac:dyDescent="0.2">
      <c r="A17" s="28"/>
      <c r="B17" s="29"/>
      <c r="C17" s="24">
        <v>44847</v>
      </c>
      <c r="D17" s="25">
        <v>2.8</v>
      </c>
      <c r="E17">
        <v>15.2</v>
      </c>
    </row>
    <row r="18" spans="1:5" x14ac:dyDescent="0.2">
      <c r="A18" s="32"/>
      <c r="B18" s="33"/>
      <c r="C18" s="24">
        <v>44848</v>
      </c>
      <c r="D18" s="25">
        <v>1.3</v>
      </c>
      <c r="E18">
        <v>12.1</v>
      </c>
    </row>
    <row r="19" spans="1:5" x14ac:dyDescent="0.2">
      <c r="A19" s="28"/>
      <c r="B19" s="29"/>
      <c r="C19" s="24">
        <v>44849</v>
      </c>
      <c r="D19" s="25"/>
    </row>
    <row r="20" spans="1:5" x14ac:dyDescent="0.2">
      <c r="A20" s="32"/>
      <c r="B20" s="33"/>
      <c r="C20" s="24">
        <v>44850</v>
      </c>
      <c r="D20" s="25"/>
    </row>
    <row r="21" spans="1:5" x14ac:dyDescent="0.2">
      <c r="A21" s="28"/>
      <c r="B21" s="29"/>
      <c r="C21" s="24">
        <v>44851</v>
      </c>
      <c r="D21" s="25"/>
    </row>
    <row r="22" spans="1:5" x14ac:dyDescent="0.2">
      <c r="A22" s="32"/>
      <c r="B22" s="33"/>
      <c r="C22" s="24">
        <v>44852</v>
      </c>
      <c r="D22" s="25"/>
    </row>
    <row r="23" spans="1:5" x14ac:dyDescent="0.2">
      <c r="A23" s="28"/>
      <c r="B23" s="29"/>
      <c r="C23" s="24">
        <v>44853</v>
      </c>
      <c r="D23" s="25"/>
    </row>
    <row r="24" spans="1:5" x14ac:dyDescent="0.2">
      <c r="A24" s="32"/>
      <c r="B24" s="33"/>
      <c r="C24" s="24">
        <v>44854</v>
      </c>
      <c r="D24" s="25"/>
    </row>
    <row r="25" spans="1:5" x14ac:dyDescent="0.2">
      <c r="A25" s="28"/>
      <c r="B25" s="29"/>
      <c r="C25" s="24">
        <v>44855</v>
      </c>
      <c r="D25" s="25"/>
    </row>
    <row r="26" spans="1:5" x14ac:dyDescent="0.2">
      <c r="A26" s="32"/>
      <c r="B26" s="33"/>
      <c r="C26" s="24">
        <v>44856</v>
      </c>
      <c r="D26" s="25"/>
    </row>
    <row r="27" spans="1:5" x14ac:dyDescent="0.2">
      <c r="A27" s="28"/>
      <c r="B27" s="29"/>
      <c r="C27" s="24">
        <v>44857</v>
      </c>
      <c r="D27" s="25"/>
    </row>
    <row r="28" spans="1:5" x14ac:dyDescent="0.2">
      <c r="A28" s="32"/>
      <c r="B28" s="33"/>
      <c r="C28" s="24">
        <v>44858</v>
      </c>
      <c r="D28" s="25"/>
    </row>
    <row r="29" spans="1:5" x14ac:dyDescent="0.2">
      <c r="A29" s="28"/>
      <c r="B29" s="29"/>
      <c r="C29" s="24">
        <v>44859</v>
      </c>
      <c r="D29" s="25"/>
    </row>
    <row r="30" spans="1:5" x14ac:dyDescent="0.2">
      <c r="A30" s="32"/>
      <c r="B30" s="33"/>
      <c r="C30" s="24">
        <v>44860</v>
      </c>
      <c r="D30" s="25"/>
    </row>
    <row r="31" spans="1:5" ht="17" thickBot="1" x14ac:dyDescent="0.25">
      <c r="A31" s="30"/>
      <c r="B31" s="31"/>
      <c r="C31" s="24">
        <v>44861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D8FD6-15DC-DD4A-831F-E6DEF28597C6}">
  <sheetPr codeName="Sheet13"/>
  <dimension ref="A3:M31"/>
  <sheetViews>
    <sheetView topLeftCell="A2" zoomScale="84" workbookViewId="0">
      <selection activeCell="D19" sqref="D19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 t="s">
        <v>119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44839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120</v>
      </c>
      <c r="B10" s="33"/>
      <c r="C10" s="24">
        <v>44840</v>
      </c>
      <c r="D10" s="25">
        <v>26.5</v>
      </c>
      <c r="E10">
        <v>11.5</v>
      </c>
    </row>
    <row r="11" spans="1:13" x14ac:dyDescent="0.2">
      <c r="A11" s="28"/>
      <c r="B11" s="29"/>
      <c r="C11" s="24">
        <v>44841</v>
      </c>
      <c r="D11" s="25">
        <v>25.9</v>
      </c>
      <c r="E11">
        <v>11.1</v>
      </c>
    </row>
    <row r="12" spans="1:13" x14ac:dyDescent="0.2">
      <c r="A12" s="32"/>
      <c r="B12" s="33"/>
      <c r="C12" s="24">
        <v>44842</v>
      </c>
      <c r="D12" s="25">
        <v>24.4</v>
      </c>
      <c r="E12">
        <v>11</v>
      </c>
    </row>
    <row r="13" spans="1:13" x14ac:dyDescent="0.2">
      <c r="A13" s="28"/>
      <c r="B13" s="29"/>
      <c r="C13" s="24">
        <v>44843</v>
      </c>
      <c r="D13" s="25">
        <v>16</v>
      </c>
      <c r="E13">
        <v>13</v>
      </c>
    </row>
    <row r="14" spans="1:13" x14ac:dyDescent="0.2">
      <c r="A14" s="32"/>
      <c r="B14" s="33"/>
      <c r="C14" s="24">
        <v>44844</v>
      </c>
      <c r="D14" s="25">
        <v>11</v>
      </c>
      <c r="E14">
        <v>14</v>
      </c>
    </row>
    <row r="15" spans="1:13" x14ac:dyDescent="0.2">
      <c r="A15" s="28"/>
      <c r="B15" s="29"/>
      <c r="C15" s="24">
        <v>44845</v>
      </c>
      <c r="D15" s="25">
        <v>7.1</v>
      </c>
      <c r="E15">
        <v>11.3</v>
      </c>
    </row>
    <row r="16" spans="1:13" x14ac:dyDescent="0.2">
      <c r="A16" s="32"/>
      <c r="B16" s="33"/>
      <c r="C16" s="24">
        <v>44846</v>
      </c>
      <c r="D16" s="25">
        <v>3.6</v>
      </c>
      <c r="E16">
        <v>15.3</v>
      </c>
    </row>
    <row r="17" spans="1:5" x14ac:dyDescent="0.2">
      <c r="A17" s="28"/>
      <c r="B17" s="29"/>
      <c r="C17" s="24">
        <v>44847</v>
      </c>
      <c r="D17" s="25">
        <v>2</v>
      </c>
      <c r="E17">
        <v>15.7</v>
      </c>
    </row>
    <row r="18" spans="1:5" x14ac:dyDescent="0.2">
      <c r="A18" s="32"/>
      <c r="B18" s="33"/>
      <c r="C18" s="24">
        <v>44848</v>
      </c>
      <c r="D18" s="25">
        <v>1.1000000000000001</v>
      </c>
      <c r="E18">
        <v>12.2</v>
      </c>
    </row>
    <row r="19" spans="1:5" x14ac:dyDescent="0.2">
      <c r="A19" s="28"/>
      <c r="B19" s="29"/>
      <c r="C19" s="24">
        <v>44849</v>
      </c>
      <c r="D19" s="25"/>
    </row>
    <row r="20" spans="1:5" x14ac:dyDescent="0.2">
      <c r="A20" s="32"/>
      <c r="B20" s="33"/>
      <c r="C20" s="24">
        <v>44850</v>
      </c>
      <c r="D20" s="25"/>
    </row>
    <row r="21" spans="1:5" x14ac:dyDescent="0.2">
      <c r="A21" s="28"/>
      <c r="B21" s="29"/>
      <c r="C21" s="24">
        <v>44851</v>
      </c>
      <c r="D21" s="25"/>
    </row>
    <row r="22" spans="1:5" x14ac:dyDescent="0.2">
      <c r="A22" s="32"/>
      <c r="B22" s="33"/>
      <c r="C22" s="24">
        <v>44852</v>
      </c>
      <c r="D22" s="25"/>
    </row>
    <row r="23" spans="1:5" x14ac:dyDescent="0.2">
      <c r="A23" s="28"/>
      <c r="B23" s="29"/>
      <c r="C23" s="24">
        <v>44853</v>
      </c>
      <c r="D23" s="25"/>
    </row>
    <row r="24" spans="1:5" x14ac:dyDescent="0.2">
      <c r="A24" s="32"/>
      <c r="B24" s="33"/>
      <c r="C24" s="24">
        <v>44854</v>
      </c>
      <c r="D24" s="25"/>
    </row>
    <row r="25" spans="1:5" x14ac:dyDescent="0.2">
      <c r="A25" s="28"/>
      <c r="B25" s="29"/>
      <c r="C25" s="24">
        <v>44855</v>
      </c>
      <c r="D25" s="25"/>
    </row>
    <row r="26" spans="1:5" x14ac:dyDescent="0.2">
      <c r="A26" s="32"/>
      <c r="B26" s="33"/>
      <c r="C26" s="24">
        <v>44856</v>
      </c>
      <c r="D26" s="25"/>
    </row>
    <row r="27" spans="1:5" x14ac:dyDescent="0.2">
      <c r="A27" s="28"/>
      <c r="B27" s="29"/>
      <c r="C27" s="24">
        <v>44857</v>
      </c>
      <c r="D27" s="25"/>
    </row>
    <row r="28" spans="1:5" x14ac:dyDescent="0.2">
      <c r="A28" s="32"/>
      <c r="B28" s="33"/>
      <c r="C28" s="24">
        <v>44858</v>
      </c>
      <c r="D28" s="25"/>
    </row>
    <row r="29" spans="1:5" x14ac:dyDescent="0.2">
      <c r="A29" s="28"/>
      <c r="B29" s="29"/>
      <c r="C29" s="24">
        <v>44859</v>
      </c>
      <c r="D29" s="25"/>
    </row>
    <row r="30" spans="1:5" x14ac:dyDescent="0.2">
      <c r="A30" s="32"/>
      <c r="B30" s="33"/>
      <c r="C30" s="24">
        <v>44860</v>
      </c>
      <c r="D30" s="25"/>
    </row>
    <row r="31" spans="1:5" ht="17" thickBot="1" x14ac:dyDescent="0.25">
      <c r="A31" s="30"/>
      <c r="B31" s="31"/>
      <c r="C31" s="24">
        <v>44861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FFD1B-F3AA-5346-BBF3-2C21518AAF33}">
  <sheetPr codeName="Sheet14"/>
  <dimension ref="A3:M31"/>
  <sheetViews>
    <sheetView topLeftCell="A2" zoomScale="84" workbookViewId="0">
      <selection activeCell="D17" sqref="D17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 t="s">
        <v>119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131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44841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120</v>
      </c>
      <c r="B10" s="33"/>
      <c r="C10" s="24">
        <v>44842</v>
      </c>
      <c r="D10" s="25">
        <v>26</v>
      </c>
      <c r="E10">
        <v>11.7</v>
      </c>
    </row>
    <row r="11" spans="1:13" x14ac:dyDescent="0.2">
      <c r="A11" s="28"/>
      <c r="B11" s="29"/>
      <c r="C11" s="24">
        <v>44843</v>
      </c>
      <c r="D11" s="25">
        <v>25</v>
      </c>
      <c r="E11">
        <v>12.5</v>
      </c>
    </row>
    <row r="12" spans="1:13" x14ac:dyDescent="0.2">
      <c r="A12" s="32"/>
      <c r="B12" s="33"/>
      <c r="C12" s="24">
        <v>44844</v>
      </c>
      <c r="D12" s="25">
        <v>24</v>
      </c>
      <c r="E12">
        <v>13.4</v>
      </c>
    </row>
    <row r="13" spans="1:13" x14ac:dyDescent="0.2">
      <c r="A13" s="28"/>
      <c r="B13" s="29"/>
      <c r="C13" s="24">
        <v>44845</v>
      </c>
      <c r="D13" s="25">
        <v>17.2</v>
      </c>
      <c r="E13">
        <v>11.7</v>
      </c>
    </row>
    <row r="14" spans="1:13" x14ac:dyDescent="0.2">
      <c r="A14" s="32"/>
      <c r="B14" s="33"/>
      <c r="C14" s="24">
        <v>44846</v>
      </c>
      <c r="D14" s="25">
        <v>11.4</v>
      </c>
      <c r="E14">
        <v>15.9</v>
      </c>
    </row>
    <row r="15" spans="1:13" x14ac:dyDescent="0.2">
      <c r="A15" s="28"/>
      <c r="B15" s="29"/>
      <c r="C15" s="24">
        <v>44847</v>
      </c>
      <c r="D15" s="25">
        <v>7.3</v>
      </c>
      <c r="E15">
        <v>15.6</v>
      </c>
    </row>
    <row r="16" spans="1:13" x14ac:dyDescent="0.2">
      <c r="A16" s="32"/>
      <c r="B16" s="33"/>
      <c r="C16" s="24">
        <v>44848</v>
      </c>
      <c r="D16" s="25">
        <v>4.2</v>
      </c>
      <c r="E16">
        <v>13.8</v>
      </c>
    </row>
    <row r="17" spans="1:4" x14ac:dyDescent="0.2">
      <c r="A17" s="28"/>
      <c r="B17" s="29"/>
      <c r="C17" s="24">
        <v>44849</v>
      </c>
      <c r="D17" s="25"/>
    </row>
    <row r="18" spans="1:4" x14ac:dyDescent="0.2">
      <c r="A18" s="32"/>
      <c r="B18" s="33"/>
      <c r="C18" s="24">
        <v>44850</v>
      </c>
      <c r="D18" s="25"/>
    </row>
    <row r="19" spans="1:4" x14ac:dyDescent="0.2">
      <c r="A19" s="28"/>
      <c r="B19" s="29"/>
      <c r="C19" s="24">
        <v>44851</v>
      </c>
      <c r="D19" s="25"/>
    </row>
    <row r="20" spans="1:4" x14ac:dyDescent="0.2">
      <c r="A20" s="32"/>
      <c r="B20" s="33"/>
      <c r="C20" s="24">
        <v>44852</v>
      </c>
      <c r="D20" s="25"/>
    </row>
    <row r="21" spans="1:4" x14ac:dyDescent="0.2">
      <c r="A21" s="28"/>
      <c r="B21" s="29"/>
      <c r="C21" s="24">
        <v>44853</v>
      </c>
      <c r="D21" s="25"/>
    </row>
    <row r="22" spans="1:4" x14ac:dyDescent="0.2">
      <c r="A22" s="32"/>
      <c r="B22" s="33"/>
      <c r="C22" s="24">
        <v>44854</v>
      </c>
      <c r="D22" s="25"/>
    </row>
    <row r="23" spans="1:4" x14ac:dyDescent="0.2">
      <c r="A23" s="28"/>
      <c r="B23" s="29"/>
      <c r="C23" s="24">
        <v>44855</v>
      </c>
      <c r="D23" s="25"/>
    </row>
    <row r="24" spans="1:4" x14ac:dyDescent="0.2">
      <c r="A24" s="32"/>
      <c r="B24" s="33"/>
      <c r="C24" s="24">
        <v>44856</v>
      </c>
      <c r="D24" s="25"/>
    </row>
    <row r="25" spans="1:4" x14ac:dyDescent="0.2">
      <c r="A25" s="28"/>
      <c r="B25" s="29"/>
      <c r="C25" s="24">
        <v>44857</v>
      </c>
      <c r="D25" s="25"/>
    </row>
    <row r="26" spans="1:4" x14ac:dyDescent="0.2">
      <c r="A26" s="32"/>
      <c r="B26" s="33"/>
      <c r="C26" s="24">
        <v>44858</v>
      </c>
      <c r="D26" s="25"/>
    </row>
    <row r="27" spans="1:4" x14ac:dyDescent="0.2">
      <c r="A27" s="28"/>
      <c r="B27" s="29"/>
      <c r="C27" s="24">
        <v>44859</v>
      </c>
      <c r="D27" s="25"/>
    </row>
    <row r="28" spans="1:4" x14ac:dyDescent="0.2">
      <c r="A28" s="32"/>
      <c r="B28" s="33"/>
      <c r="C28" s="24">
        <v>44860</v>
      </c>
      <c r="D28" s="25"/>
    </row>
    <row r="29" spans="1:4" x14ac:dyDescent="0.2">
      <c r="A29" s="28"/>
      <c r="B29" s="29"/>
      <c r="C29" s="24">
        <v>44861</v>
      </c>
      <c r="D29" s="25"/>
    </row>
    <row r="30" spans="1:4" x14ac:dyDescent="0.2">
      <c r="A30" s="32"/>
      <c r="B30" s="33"/>
      <c r="C30" s="24">
        <v>44862</v>
      </c>
      <c r="D30" s="25"/>
    </row>
    <row r="31" spans="1:4" ht="17" thickBot="1" x14ac:dyDescent="0.25">
      <c r="A31" s="30"/>
      <c r="B31" s="31"/>
      <c r="C31" s="24">
        <v>44863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C03460-43EE-8242-82E4-6ECC6898351A}">
  <sheetPr codeName="Sheet15"/>
  <dimension ref="A3:M31"/>
  <sheetViews>
    <sheetView topLeftCell="A2" zoomScale="84" workbookViewId="0">
      <selection activeCell="D18" sqref="D18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 t="s">
        <v>119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126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44840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120</v>
      </c>
      <c r="B10" s="33"/>
      <c r="C10" s="24">
        <v>44841</v>
      </c>
      <c r="D10" s="25">
        <v>25.5</v>
      </c>
      <c r="E10">
        <v>9.9</v>
      </c>
    </row>
    <row r="11" spans="1:13" x14ac:dyDescent="0.2">
      <c r="A11" s="28"/>
      <c r="B11" s="29"/>
      <c r="C11" s="24">
        <v>44842</v>
      </c>
      <c r="D11" s="25">
        <v>25.1</v>
      </c>
      <c r="E11">
        <v>12.1</v>
      </c>
    </row>
    <row r="12" spans="1:13" x14ac:dyDescent="0.2">
      <c r="A12" s="32"/>
      <c r="B12" s="33"/>
      <c r="C12" s="24">
        <v>44843</v>
      </c>
      <c r="D12" s="25">
        <v>17</v>
      </c>
      <c r="E12">
        <v>13</v>
      </c>
    </row>
    <row r="13" spans="1:13" x14ac:dyDescent="0.2">
      <c r="A13" s="28"/>
      <c r="B13" s="29"/>
      <c r="C13" s="24">
        <v>44844</v>
      </c>
      <c r="D13" s="25">
        <v>14.1</v>
      </c>
      <c r="E13">
        <v>15.9</v>
      </c>
    </row>
    <row r="14" spans="1:13" x14ac:dyDescent="0.2">
      <c r="A14" s="32"/>
      <c r="B14" s="33"/>
      <c r="C14" s="24">
        <v>44845</v>
      </c>
      <c r="D14" s="25">
        <v>12.4</v>
      </c>
      <c r="E14">
        <v>12.8</v>
      </c>
    </row>
    <row r="15" spans="1:13" x14ac:dyDescent="0.2">
      <c r="A15" s="28"/>
      <c r="B15" s="29"/>
      <c r="C15" s="24">
        <v>44846</v>
      </c>
      <c r="D15" s="25">
        <v>6.1</v>
      </c>
      <c r="E15">
        <v>15.4</v>
      </c>
    </row>
    <row r="16" spans="1:13" x14ac:dyDescent="0.2">
      <c r="A16" s="32"/>
      <c r="B16" s="33"/>
      <c r="C16" s="24">
        <v>44847</v>
      </c>
      <c r="D16" s="25">
        <v>4</v>
      </c>
      <c r="E16">
        <v>22.5</v>
      </c>
    </row>
    <row r="17" spans="1:5" x14ac:dyDescent="0.2">
      <c r="A17" s="28"/>
      <c r="B17" s="29"/>
      <c r="C17" s="24">
        <v>44848</v>
      </c>
      <c r="D17" s="25">
        <v>2.7</v>
      </c>
      <c r="E17">
        <v>13.2</v>
      </c>
    </row>
    <row r="18" spans="1:5" x14ac:dyDescent="0.2">
      <c r="A18" s="32"/>
      <c r="B18" s="33"/>
      <c r="C18" s="24">
        <v>44849</v>
      </c>
      <c r="D18" s="25"/>
    </row>
    <row r="19" spans="1:5" x14ac:dyDescent="0.2">
      <c r="A19" s="28"/>
      <c r="B19" s="29"/>
      <c r="C19" s="24">
        <v>44850</v>
      </c>
      <c r="D19" s="25"/>
    </row>
    <row r="20" spans="1:5" x14ac:dyDescent="0.2">
      <c r="A20" s="32"/>
      <c r="B20" s="33"/>
      <c r="C20" s="24">
        <v>44851</v>
      </c>
      <c r="D20" s="25"/>
    </row>
    <row r="21" spans="1:5" x14ac:dyDescent="0.2">
      <c r="A21" s="28"/>
      <c r="B21" s="29"/>
      <c r="C21" s="24">
        <v>44852</v>
      </c>
      <c r="D21" s="25"/>
    </row>
    <row r="22" spans="1:5" x14ac:dyDescent="0.2">
      <c r="A22" s="32"/>
      <c r="B22" s="33"/>
      <c r="C22" s="24">
        <v>44853</v>
      </c>
      <c r="D22" s="25"/>
    </row>
    <row r="23" spans="1:5" x14ac:dyDescent="0.2">
      <c r="A23" s="28"/>
      <c r="B23" s="29"/>
      <c r="C23" s="24">
        <v>44854</v>
      </c>
      <c r="D23" s="25"/>
    </row>
    <row r="24" spans="1:5" x14ac:dyDescent="0.2">
      <c r="A24" s="32"/>
      <c r="B24" s="33"/>
      <c r="C24" s="24">
        <v>44855</v>
      </c>
      <c r="D24" s="25"/>
    </row>
    <row r="25" spans="1:5" x14ac:dyDescent="0.2">
      <c r="A25" s="28"/>
      <c r="B25" s="29"/>
      <c r="C25" s="24">
        <v>44856</v>
      </c>
      <c r="D25" s="25"/>
    </row>
    <row r="26" spans="1:5" x14ac:dyDescent="0.2">
      <c r="A26" s="32"/>
      <c r="B26" s="33"/>
      <c r="C26" s="24">
        <v>44857</v>
      </c>
      <c r="D26" s="25"/>
    </row>
    <row r="27" spans="1:5" x14ac:dyDescent="0.2">
      <c r="A27" s="28"/>
      <c r="B27" s="29"/>
      <c r="C27" s="24">
        <v>44858</v>
      </c>
      <c r="D27" s="25"/>
    </row>
    <row r="28" spans="1:5" x14ac:dyDescent="0.2">
      <c r="A28" s="32"/>
      <c r="B28" s="33"/>
      <c r="C28" s="24">
        <v>44859</v>
      </c>
      <c r="D28" s="25"/>
    </row>
    <row r="29" spans="1:5" x14ac:dyDescent="0.2">
      <c r="A29" s="28"/>
      <c r="B29" s="29"/>
      <c r="C29" s="24">
        <v>44860</v>
      </c>
      <c r="D29" s="25"/>
    </row>
    <row r="30" spans="1:5" x14ac:dyDescent="0.2">
      <c r="A30" s="32"/>
      <c r="B30" s="33"/>
      <c r="C30" s="24">
        <v>44861</v>
      </c>
      <c r="D30" s="25"/>
    </row>
    <row r="31" spans="1:5" ht="17" thickBot="1" x14ac:dyDescent="0.25">
      <c r="A31" s="30"/>
      <c r="B31" s="31"/>
      <c r="C31" s="24">
        <v>44862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6BED90-1E2A-E148-8065-3F6506D66366}">
  <sheetPr codeName="Sheet16"/>
  <dimension ref="A3:M31"/>
  <sheetViews>
    <sheetView topLeftCell="A2" zoomScale="84" workbookViewId="0">
      <selection activeCell="D18" sqref="D18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 t="s">
        <v>119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127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44840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120</v>
      </c>
      <c r="B10" s="33"/>
      <c r="C10" s="24">
        <v>44841</v>
      </c>
      <c r="D10" s="25">
        <v>25.4</v>
      </c>
      <c r="E10">
        <v>8.6</v>
      </c>
    </row>
    <row r="11" spans="1:13" x14ac:dyDescent="0.2">
      <c r="A11" s="28"/>
      <c r="B11" s="29"/>
      <c r="C11" s="24">
        <v>44842</v>
      </c>
      <c r="D11" s="25">
        <v>20.100000000000001</v>
      </c>
      <c r="E11">
        <v>14</v>
      </c>
    </row>
    <row r="12" spans="1:13" x14ac:dyDescent="0.2">
      <c r="A12" s="32"/>
      <c r="B12" s="33"/>
      <c r="C12" s="24">
        <v>44843</v>
      </c>
      <c r="D12" s="25">
        <v>13</v>
      </c>
      <c r="E12">
        <v>14</v>
      </c>
    </row>
    <row r="13" spans="1:13" x14ac:dyDescent="0.2">
      <c r="A13" s="28"/>
      <c r="B13" s="29"/>
      <c r="C13" s="24">
        <v>44844</v>
      </c>
      <c r="D13" s="25">
        <v>7.2</v>
      </c>
      <c r="E13">
        <v>14.3</v>
      </c>
    </row>
    <row r="14" spans="1:13" x14ac:dyDescent="0.2">
      <c r="A14" s="32"/>
      <c r="B14" s="33"/>
      <c r="C14" s="24">
        <v>44845</v>
      </c>
      <c r="D14" s="25">
        <v>5.3</v>
      </c>
      <c r="E14">
        <v>13.9</v>
      </c>
    </row>
    <row r="15" spans="1:13" x14ac:dyDescent="0.2">
      <c r="A15" s="28"/>
      <c r="B15" s="29"/>
      <c r="C15" s="24">
        <v>44846</v>
      </c>
      <c r="D15" s="25">
        <v>2.5</v>
      </c>
      <c r="E15">
        <v>15.3</v>
      </c>
    </row>
    <row r="16" spans="1:13" x14ac:dyDescent="0.2">
      <c r="A16" s="32"/>
      <c r="B16" s="33"/>
      <c r="C16" s="24">
        <v>44847</v>
      </c>
      <c r="D16" s="25">
        <v>1.6</v>
      </c>
      <c r="E16">
        <v>21.7</v>
      </c>
    </row>
    <row r="17" spans="1:5" x14ac:dyDescent="0.2">
      <c r="A17" s="28"/>
      <c r="B17" s="29"/>
      <c r="C17" s="24">
        <v>44848</v>
      </c>
      <c r="D17" s="25">
        <v>1.5</v>
      </c>
      <c r="E17">
        <v>13.1</v>
      </c>
    </row>
    <row r="18" spans="1:5" x14ac:dyDescent="0.2">
      <c r="A18" s="32"/>
      <c r="B18" s="33"/>
      <c r="C18" s="24">
        <v>44849</v>
      </c>
      <c r="D18" s="25"/>
    </row>
    <row r="19" spans="1:5" x14ac:dyDescent="0.2">
      <c r="A19" s="28"/>
      <c r="B19" s="29"/>
      <c r="C19" s="24">
        <v>44850</v>
      </c>
      <c r="D19" s="25"/>
    </row>
    <row r="20" spans="1:5" x14ac:dyDescent="0.2">
      <c r="A20" s="32"/>
      <c r="B20" s="33"/>
      <c r="C20" s="24">
        <v>44851</v>
      </c>
      <c r="D20" s="25"/>
    </row>
    <row r="21" spans="1:5" x14ac:dyDescent="0.2">
      <c r="A21" s="28"/>
      <c r="B21" s="29"/>
      <c r="C21" s="24">
        <v>44852</v>
      </c>
      <c r="D21" s="25"/>
    </row>
    <row r="22" spans="1:5" x14ac:dyDescent="0.2">
      <c r="A22" s="32"/>
      <c r="B22" s="33"/>
      <c r="C22" s="24">
        <v>44853</v>
      </c>
      <c r="D22" s="25"/>
    </row>
    <row r="23" spans="1:5" x14ac:dyDescent="0.2">
      <c r="A23" s="28"/>
      <c r="B23" s="29"/>
      <c r="C23" s="24">
        <v>44854</v>
      </c>
      <c r="D23" s="25"/>
    </row>
    <row r="24" spans="1:5" x14ac:dyDescent="0.2">
      <c r="A24" s="32"/>
      <c r="B24" s="33"/>
      <c r="C24" s="24">
        <v>44855</v>
      </c>
      <c r="D24" s="25"/>
    </row>
    <row r="25" spans="1:5" x14ac:dyDescent="0.2">
      <c r="A25" s="28"/>
      <c r="B25" s="29"/>
      <c r="C25" s="24">
        <v>44856</v>
      </c>
      <c r="D25" s="25"/>
    </row>
    <row r="26" spans="1:5" x14ac:dyDescent="0.2">
      <c r="A26" s="32"/>
      <c r="B26" s="33"/>
      <c r="C26" s="24">
        <v>44857</v>
      </c>
      <c r="D26" s="25"/>
    </row>
    <row r="27" spans="1:5" x14ac:dyDescent="0.2">
      <c r="A27" s="28"/>
      <c r="B27" s="29"/>
      <c r="C27" s="24">
        <v>44858</v>
      </c>
      <c r="D27" s="25"/>
    </row>
    <row r="28" spans="1:5" x14ac:dyDescent="0.2">
      <c r="A28" s="32"/>
      <c r="B28" s="33"/>
      <c r="C28" s="24">
        <v>44859</v>
      </c>
      <c r="D28" s="25"/>
    </row>
    <row r="29" spans="1:5" x14ac:dyDescent="0.2">
      <c r="A29" s="28"/>
      <c r="B29" s="29"/>
      <c r="C29" s="24">
        <v>44860</v>
      </c>
      <c r="D29" s="25"/>
    </row>
    <row r="30" spans="1:5" x14ac:dyDescent="0.2">
      <c r="A30" s="32"/>
      <c r="B30" s="33"/>
      <c r="C30" s="24">
        <v>44861</v>
      </c>
      <c r="D30" s="25"/>
    </row>
    <row r="31" spans="1:5" ht="17" thickBot="1" x14ac:dyDescent="0.25">
      <c r="A31" s="30"/>
      <c r="B31" s="31"/>
      <c r="C31" s="24">
        <v>44862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D8A3DD-DCCF-8C41-B380-AA48B9A174EE}">
  <sheetPr codeName="Sheet17"/>
  <dimension ref="A3:M31"/>
  <sheetViews>
    <sheetView zoomScale="84" workbookViewId="0">
      <selection activeCell="R5" sqref="R5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>
        <v>7.5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115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/>
      <c r="B9" s="29"/>
      <c r="C9" s="24">
        <v>44851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44852</v>
      </c>
      <c r="D10" s="25">
        <v>25.3</v>
      </c>
      <c r="E10">
        <v>11.5</v>
      </c>
    </row>
    <row r="11" spans="1:13" x14ac:dyDescent="0.2">
      <c r="A11" s="28" t="s">
        <v>165</v>
      </c>
      <c r="B11" s="29"/>
      <c r="C11" s="24">
        <v>44853</v>
      </c>
      <c r="D11" s="25">
        <v>26</v>
      </c>
      <c r="E11">
        <v>12.2</v>
      </c>
    </row>
    <row r="12" spans="1:13" x14ac:dyDescent="0.2">
      <c r="A12" s="32"/>
      <c r="B12" s="33"/>
      <c r="C12" s="24">
        <v>44854</v>
      </c>
      <c r="D12" s="25">
        <v>25.2</v>
      </c>
      <c r="E12">
        <v>12.9</v>
      </c>
    </row>
    <row r="13" spans="1:13" x14ac:dyDescent="0.2">
      <c r="A13" s="28"/>
      <c r="B13" s="29"/>
      <c r="C13" s="24">
        <v>44855</v>
      </c>
      <c r="D13" s="25">
        <v>25.2</v>
      </c>
      <c r="E13">
        <v>11.9</v>
      </c>
    </row>
    <row r="14" spans="1:13" x14ac:dyDescent="0.2">
      <c r="A14" s="32"/>
      <c r="B14" s="33"/>
      <c r="C14" s="24">
        <v>44856</v>
      </c>
      <c r="D14" s="25">
        <v>24.5</v>
      </c>
      <c r="E14">
        <v>13.3</v>
      </c>
    </row>
    <row r="15" spans="1:13" x14ac:dyDescent="0.2">
      <c r="A15" s="28"/>
      <c r="B15" s="29"/>
      <c r="C15" s="24">
        <v>44857</v>
      </c>
      <c r="D15" s="25">
        <v>22.7</v>
      </c>
      <c r="E15">
        <v>17.899999999999999</v>
      </c>
    </row>
    <row r="16" spans="1:13" x14ac:dyDescent="0.2">
      <c r="A16" s="32"/>
      <c r="B16" s="33"/>
      <c r="C16" s="24">
        <v>44858</v>
      </c>
      <c r="D16" s="25"/>
    </row>
    <row r="17" spans="1:4" x14ac:dyDescent="0.2">
      <c r="A17" s="28"/>
      <c r="B17" s="29"/>
      <c r="C17" s="24">
        <v>44859</v>
      </c>
      <c r="D17" s="25"/>
    </row>
    <row r="18" spans="1:4" x14ac:dyDescent="0.2">
      <c r="A18" s="32"/>
      <c r="B18" s="33"/>
      <c r="C18" s="24">
        <v>44860</v>
      </c>
      <c r="D18" s="25"/>
    </row>
    <row r="19" spans="1:4" x14ac:dyDescent="0.2">
      <c r="A19" s="28"/>
      <c r="B19" s="29"/>
      <c r="C19" s="24">
        <v>44861</v>
      </c>
      <c r="D19" s="25"/>
    </row>
    <row r="20" spans="1:4" x14ac:dyDescent="0.2">
      <c r="A20" s="32"/>
      <c r="B20" s="33"/>
      <c r="C20" s="24">
        <v>44862</v>
      </c>
      <c r="D20" s="25"/>
    </row>
    <row r="21" spans="1:4" x14ac:dyDescent="0.2">
      <c r="A21" s="28"/>
      <c r="B21" s="29"/>
      <c r="C21" s="24">
        <v>44863</v>
      </c>
      <c r="D21" s="25"/>
    </row>
    <row r="22" spans="1:4" x14ac:dyDescent="0.2">
      <c r="A22" s="32"/>
      <c r="B22" s="33"/>
      <c r="C22" s="24">
        <v>44864</v>
      </c>
      <c r="D22" s="25"/>
    </row>
    <row r="23" spans="1:4" x14ac:dyDescent="0.2">
      <c r="A23" s="28"/>
      <c r="B23" s="29"/>
      <c r="C23" s="24">
        <v>44865</v>
      </c>
      <c r="D23" s="25"/>
    </row>
    <row r="24" spans="1:4" x14ac:dyDescent="0.2">
      <c r="A24" s="32"/>
      <c r="B24" s="33"/>
      <c r="C24" s="24">
        <v>44866</v>
      </c>
      <c r="D24" s="25"/>
    </row>
    <row r="25" spans="1:4" x14ac:dyDescent="0.2">
      <c r="A25" s="28"/>
      <c r="B25" s="29"/>
      <c r="C25" s="24">
        <v>44867</v>
      </c>
      <c r="D25" s="25"/>
    </row>
    <row r="26" spans="1:4" x14ac:dyDescent="0.2">
      <c r="A26" s="32"/>
      <c r="B26" s="33"/>
      <c r="C26" s="24">
        <v>44868</v>
      </c>
      <c r="D26" s="25"/>
    </row>
    <row r="27" spans="1:4" x14ac:dyDescent="0.2">
      <c r="A27" s="28"/>
      <c r="B27" s="29"/>
      <c r="C27" s="24">
        <v>44869</v>
      </c>
      <c r="D27" s="25"/>
    </row>
    <row r="28" spans="1:4" x14ac:dyDescent="0.2">
      <c r="A28" s="32"/>
      <c r="B28" s="33"/>
      <c r="C28" s="24">
        <v>44870</v>
      </c>
      <c r="D28" s="25"/>
    </row>
    <row r="29" spans="1:4" x14ac:dyDescent="0.2">
      <c r="A29" s="28"/>
      <c r="B29" s="29"/>
      <c r="C29" s="24">
        <v>44871</v>
      </c>
      <c r="D29" s="25"/>
    </row>
    <row r="30" spans="1:4" x14ac:dyDescent="0.2">
      <c r="A30" s="32"/>
      <c r="B30" s="33"/>
      <c r="C30" s="24">
        <v>44872</v>
      </c>
      <c r="D30" s="25"/>
    </row>
    <row r="31" spans="1:4" ht="17" thickBot="1" x14ac:dyDescent="0.25">
      <c r="A31" s="30"/>
      <c r="B31" s="31"/>
      <c r="C31" s="24">
        <v>44873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9911EB-3430-AA46-AB03-62210C2C1D8B}">
  <sheetPr codeName="Sheet18"/>
  <dimension ref="A3:M31"/>
  <sheetViews>
    <sheetView zoomScale="84" workbookViewId="0">
      <selection activeCell="D15" sqref="D15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>
        <v>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116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166</v>
      </c>
      <c r="B9" s="29"/>
      <c r="C9" s="24">
        <v>44852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44853</v>
      </c>
      <c r="D10" s="25">
        <v>22.7</v>
      </c>
      <c r="E10">
        <v>11.6</v>
      </c>
    </row>
    <row r="11" spans="1:13" x14ac:dyDescent="0.2">
      <c r="A11" s="28"/>
      <c r="B11" s="29"/>
      <c r="C11" s="24">
        <v>44854</v>
      </c>
      <c r="D11" s="25">
        <v>23.2</v>
      </c>
      <c r="E11">
        <v>12.2</v>
      </c>
    </row>
    <row r="12" spans="1:13" x14ac:dyDescent="0.2">
      <c r="A12" s="32"/>
      <c r="B12" s="33"/>
      <c r="C12" s="24">
        <v>44855</v>
      </c>
      <c r="D12" s="25">
        <v>23.7</v>
      </c>
      <c r="E12">
        <v>10.8</v>
      </c>
    </row>
    <row r="13" spans="1:13" x14ac:dyDescent="0.2">
      <c r="A13" s="28"/>
      <c r="B13" s="29"/>
      <c r="C13" s="24">
        <v>44856</v>
      </c>
      <c r="D13" s="25">
        <v>24.2</v>
      </c>
      <c r="E13">
        <v>11.8</v>
      </c>
    </row>
    <row r="14" spans="1:13" x14ac:dyDescent="0.2">
      <c r="A14" s="32"/>
      <c r="B14" s="33"/>
      <c r="C14" s="24">
        <v>44857</v>
      </c>
      <c r="D14" s="25">
        <v>24.3</v>
      </c>
      <c r="E14">
        <v>14.7</v>
      </c>
    </row>
    <row r="15" spans="1:13" x14ac:dyDescent="0.2">
      <c r="A15" s="28"/>
      <c r="B15" s="29"/>
      <c r="C15" s="24">
        <v>44858</v>
      </c>
      <c r="D15" s="25"/>
    </row>
    <row r="16" spans="1:13" x14ac:dyDescent="0.2">
      <c r="A16" s="32"/>
      <c r="B16" s="33"/>
      <c r="C16" s="24">
        <v>44859</v>
      </c>
      <c r="D16" s="25"/>
    </row>
    <row r="17" spans="1:4" x14ac:dyDescent="0.2">
      <c r="A17" s="28"/>
      <c r="B17" s="29"/>
      <c r="C17" s="24">
        <v>44860</v>
      </c>
      <c r="D17" s="25"/>
    </row>
    <row r="18" spans="1:4" x14ac:dyDescent="0.2">
      <c r="A18" s="32"/>
      <c r="B18" s="33"/>
      <c r="C18" s="24">
        <v>44861</v>
      </c>
      <c r="D18" s="25"/>
    </row>
    <row r="19" spans="1:4" x14ac:dyDescent="0.2">
      <c r="A19" s="28"/>
      <c r="B19" s="29"/>
      <c r="C19" s="24">
        <v>44862</v>
      </c>
      <c r="D19" s="25"/>
    </row>
    <row r="20" spans="1:4" x14ac:dyDescent="0.2">
      <c r="A20" s="32"/>
      <c r="B20" s="33"/>
      <c r="C20" s="24">
        <v>44863</v>
      </c>
      <c r="D20" s="25"/>
    </row>
    <row r="21" spans="1:4" x14ac:dyDescent="0.2">
      <c r="A21" s="28"/>
      <c r="B21" s="29"/>
      <c r="C21" s="24">
        <v>44864</v>
      </c>
      <c r="D21" s="25"/>
    </row>
    <row r="22" spans="1:4" x14ac:dyDescent="0.2">
      <c r="A22" s="32"/>
      <c r="B22" s="33"/>
      <c r="C22" s="24">
        <v>44865</v>
      </c>
      <c r="D22" s="25"/>
    </row>
    <row r="23" spans="1:4" x14ac:dyDescent="0.2">
      <c r="A23" s="28"/>
      <c r="B23" s="29"/>
      <c r="C23" s="24">
        <v>44866</v>
      </c>
      <c r="D23" s="25"/>
    </row>
    <row r="24" spans="1:4" x14ac:dyDescent="0.2">
      <c r="A24" s="32"/>
      <c r="B24" s="33"/>
      <c r="C24" s="24">
        <v>44867</v>
      </c>
      <c r="D24" s="25"/>
    </row>
    <row r="25" spans="1:4" x14ac:dyDescent="0.2">
      <c r="A25" s="28"/>
      <c r="B25" s="29"/>
      <c r="C25" s="24">
        <v>44868</v>
      </c>
      <c r="D25" s="25"/>
    </row>
    <row r="26" spans="1:4" x14ac:dyDescent="0.2">
      <c r="A26" s="32"/>
      <c r="B26" s="33"/>
      <c r="C26" s="24">
        <v>44869</v>
      </c>
      <c r="D26" s="25"/>
    </row>
    <row r="27" spans="1:4" x14ac:dyDescent="0.2">
      <c r="A27" s="28"/>
      <c r="B27" s="29"/>
      <c r="C27" s="24">
        <v>44870</v>
      </c>
      <c r="D27" s="25"/>
    </row>
    <row r="28" spans="1:4" x14ac:dyDescent="0.2">
      <c r="A28" s="32"/>
      <c r="B28" s="33"/>
      <c r="C28" s="24">
        <v>44871</v>
      </c>
      <c r="D28" s="25"/>
    </row>
    <row r="29" spans="1:4" x14ac:dyDescent="0.2">
      <c r="A29" s="28"/>
      <c r="B29" s="29"/>
      <c r="C29" s="24">
        <v>44872</v>
      </c>
      <c r="D29" s="25"/>
    </row>
    <row r="30" spans="1:4" x14ac:dyDescent="0.2">
      <c r="A30" s="32"/>
      <c r="B30" s="33"/>
      <c r="C30" s="24">
        <v>44873</v>
      </c>
      <c r="D30" s="25"/>
    </row>
    <row r="31" spans="1:4" ht="17" thickBot="1" x14ac:dyDescent="0.25">
      <c r="A31" s="30"/>
      <c r="B31" s="31"/>
      <c r="C31" s="24">
        <v>44874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91C83E-A10A-2E48-B128-5D1F0121C80C}">
  <sheetPr codeName="Sheet19"/>
  <dimension ref="A3:M31"/>
  <sheetViews>
    <sheetView zoomScale="84" workbookViewId="0">
      <selection activeCell="D15" sqref="D15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>
        <v>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166</v>
      </c>
      <c r="B9" s="29"/>
      <c r="C9" s="24">
        <v>44852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167</v>
      </c>
      <c r="B10" s="33"/>
      <c r="C10" s="24">
        <v>44853</v>
      </c>
      <c r="D10" s="25">
        <v>22.8</v>
      </c>
      <c r="E10">
        <v>15.4</v>
      </c>
    </row>
    <row r="11" spans="1:13" x14ac:dyDescent="0.2">
      <c r="A11" s="32"/>
      <c r="B11" s="33"/>
      <c r="C11" s="24">
        <v>44854</v>
      </c>
      <c r="D11" s="25">
        <v>23.1</v>
      </c>
      <c r="E11">
        <v>16</v>
      </c>
    </row>
    <row r="12" spans="1:13" x14ac:dyDescent="0.2">
      <c r="A12" s="32"/>
      <c r="B12" s="33"/>
      <c r="C12" s="24">
        <v>44855</v>
      </c>
      <c r="D12" s="25">
        <v>21.7</v>
      </c>
      <c r="E12">
        <v>15.5</v>
      </c>
    </row>
    <row r="13" spans="1:13" x14ac:dyDescent="0.2">
      <c r="A13" s="28"/>
      <c r="B13" s="29"/>
      <c r="C13" s="24">
        <v>44856</v>
      </c>
      <c r="D13" s="25">
        <v>19.600000000000001</v>
      </c>
      <c r="E13">
        <v>17.100000000000001</v>
      </c>
    </row>
    <row r="14" spans="1:13" x14ac:dyDescent="0.2">
      <c r="A14" s="32"/>
      <c r="B14" s="33"/>
      <c r="C14" s="24">
        <v>44857</v>
      </c>
      <c r="D14" s="25">
        <v>17.3</v>
      </c>
      <c r="E14">
        <v>19.899999999999999</v>
      </c>
    </row>
    <row r="15" spans="1:13" x14ac:dyDescent="0.2">
      <c r="A15" s="28"/>
      <c r="B15" s="29"/>
      <c r="C15" s="24">
        <v>44858</v>
      </c>
      <c r="D15" s="25"/>
    </row>
    <row r="16" spans="1:13" x14ac:dyDescent="0.2">
      <c r="A16" s="32"/>
      <c r="B16" s="33"/>
      <c r="C16" s="24">
        <v>44859</v>
      </c>
      <c r="D16" s="25"/>
    </row>
    <row r="17" spans="1:4" x14ac:dyDescent="0.2">
      <c r="A17" s="28"/>
      <c r="B17" s="29"/>
      <c r="C17" s="24">
        <v>44860</v>
      </c>
      <c r="D17" s="25"/>
    </row>
    <row r="18" spans="1:4" x14ac:dyDescent="0.2">
      <c r="A18" s="32"/>
      <c r="B18" s="33"/>
      <c r="C18" s="24">
        <v>44861</v>
      </c>
      <c r="D18" s="25"/>
    </row>
    <row r="19" spans="1:4" x14ac:dyDescent="0.2">
      <c r="A19" s="28"/>
      <c r="B19" s="29"/>
      <c r="C19" s="24">
        <v>44862</v>
      </c>
      <c r="D19" s="25"/>
    </row>
    <row r="20" spans="1:4" x14ac:dyDescent="0.2">
      <c r="A20" s="32"/>
      <c r="B20" s="33"/>
      <c r="C20" s="24">
        <v>44863</v>
      </c>
      <c r="D20" s="25"/>
    </row>
    <row r="21" spans="1:4" x14ac:dyDescent="0.2">
      <c r="A21" s="28"/>
      <c r="B21" s="29"/>
      <c r="C21" s="24">
        <v>44864</v>
      </c>
      <c r="D21" s="25"/>
    </row>
    <row r="22" spans="1:4" x14ac:dyDescent="0.2">
      <c r="A22" s="32"/>
      <c r="B22" s="33"/>
      <c r="C22" s="24">
        <v>44865</v>
      </c>
      <c r="D22" s="25"/>
    </row>
    <row r="23" spans="1:4" x14ac:dyDescent="0.2">
      <c r="A23" s="28"/>
      <c r="B23" s="29"/>
      <c r="C23" s="24">
        <v>44866</v>
      </c>
      <c r="D23" s="25"/>
    </row>
    <row r="24" spans="1:4" x14ac:dyDescent="0.2">
      <c r="A24" s="32"/>
      <c r="B24" s="33"/>
      <c r="C24" s="24">
        <v>44867</v>
      </c>
      <c r="D24" s="25"/>
    </row>
    <row r="25" spans="1:4" x14ac:dyDescent="0.2">
      <c r="A25" s="28"/>
      <c r="B25" s="29"/>
      <c r="C25" s="24">
        <v>44868</v>
      </c>
      <c r="D25" s="25"/>
    </row>
    <row r="26" spans="1:4" x14ac:dyDescent="0.2">
      <c r="A26" s="32"/>
      <c r="B26" s="33"/>
      <c r="C26" s="24">
        <v>44869</v>
      </c>
      <c r="D26" s="25"/>
    </row>
    <row r="27" spans="1:4" x14ac:dyDescent="0.2">
      <c r="A27" s="28"/>
      <c r="B27" s="29"/>
      <c r="C27" s="24">
        <v>44870</v>
      </c>
      <c r="D27" s="25"/>
    </row>
    <row r="28" spans="1:4" x14ac:dyDescent="0.2">
      <c r="A28" s="32"/>
      <c r="B28" s="33"/>
      <c r="C28" s="24">
        <v>44871</v>
      </c>
      <c r="D28" s="25"/>
    </row>
    <row r="29" spans="1:4" x14ac:dyDescent="0.2">
      <c r="A29" s="28"/>
      <c r="B29" s="29"/>
      <c r="C29" s="24">
        <v>44872</v>
      </c>
      <c r="D29" s="25"/>
    </row>
    <row r="30" spans="1:4" x14ac:dyDescent="0.2">
      <c r="A30" s="32"/>
      <c r="B30" s="33"/>
      <c r="C30" s="24">
        <v>44873</v>
      </c>
      <c r="D30" s="25"/>
    </row>
    <row r="31" spans="1:4" ht="17" thickBot="1" x14ac:dyDescent="0.25">
      <c r="A31" s="30"/>
      <c r="B31" s="31"/>
      <c r="C31" s="24">
        <v>44874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C463CB-1859-B84A-9B3F-762B2675C63A}">
  <sheetPr codeName="Sheet3"/>
  <dimension ref="A3:M31"/>
  <sheetViews>
    <sheetView zoomScale="75" workbookViewId="0">
      <selection activeCell="D19" sqref="D19"/>
    </sheetView>
  </sheetViews>
  <sheetFormatPr baseColWidth="10" defaultColWidth="11" defaultRowHeight="16" x14ac:dyDescent="0.2"/>
  <cols>
    <col min="2" max="2" width="13.83203125" customWidth="1"/>
    <col min="5" max="5" width="12.6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30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23" t="str">
        <f>"12/13"</f>
        <v>12/13</v>
      </c>
      <c r="H6" s="11"/>
      <c r="I6" s="10" t="s">
        <v>11</v>
      </c>
      <c r="J6" s="7"/>
      <c r="K6" s="9" t="s">
        <v>153</v>
      </c>
      <c r="L6" s="8">
        <v>50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>
        <v>6.3</v>
      </c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31</v>
      </c>
      <c r="H8" s="11"/>
      <c r="I8" s="10" t="s">
        <v>22</v>
      </c>
      <c r="J8" s="7">
        <v>18</v>
      </c>
      <c r="K8" s="9"/>
      <c r="L8" s="8"/>
      <c r="M8" s="7" t="s">
        <v>24</v>
      </c>
    </row>
    <row r="9" spans="1:13" ht="17" thickBot="1" x14ac:dyDescent="0.25">
      <c r="A9" s="28" t="s">
        <v>152</v>
      </c>
      <c r="B9" s="29"/>
      <c r="C9" s="1">
        <v>44848</v>
      </c>
      <c r="F9" s="6" t="s">
        <v>25</v>
      </c>
      <c r="G9" s="2">
        <v>220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1">
        <v>44849</v>
      </c>
      <c r="D10">
        <v>20.6</v>
      </c>
      <c r="E10">
        <v>14.6</v>
      </c>
    </row>
    <row r="11" spans="1:13" x14ac:dyDescent="0.2">
      <c r="A11" s="28" t="s">
        <v>161</v>
      </c>
      <c r="B11" s="29"/>
      <c r="C11" s="1">
        <v>44850</v>
      </c>
      <c r="D11">
        <v>20.6</v>
      </c>
      <c r="E11">
        <v>14.2</v>
      </c>
    </row>
    <row r="12" spans="1:13" x14ac:dyDescent="0.2">
      <c r="A12" s="32" t="s">
        <v>164</v>
      </c>
      <c r="B12" s="33"/>
      <c r="C12" s="1">
        <v>44851</v>
      </c>
      <c r="D12">
        <v>18.8</v>
      </c>
      <c r="E12">
        <v>15.9</v>
      </c>
    </row>
    <row r="13" spans="1:13" x14ac:dyDescent="0.2">
      <c r="A13" s="28"/>
      <c r="B13" s="29"/>
      <c r="C13" s="1">
        <v>44852</v>
      </c>
      <c r="D13">
        <v>16.7</v>
      </c>
      <c r="E13">
        <v>15.4</v>
      </c>
    </row>
    <row r="14" spans="1:13" x14ac:dyDescent="0.2">
      <c r="A14" s="32"/>
      <c r="B14" s="33"/>
      <c r="C14" s="1">
        <v>44853</v>
      </c>
      <c r="D14">
        <v>14.8</v>
      </c>
      <c r="E14">
        <v>16.100000000000001</v>
      </c>
    </row>
    <row r="15" spans="1:13" x14ac:dyDescent="0.2">
      <c r="A15" s="28"/>
      <c r="B15" s="29"/>
      <c r="C15" s="1">
        <v>44854</v>
      </c>
      <c r="D15">
        <v>13.2</v>
      </c>
      <c r="E15">
        <v>14.4</v>
      </c>
    </row>
    <row r="16" spans="1:13" x14ac:dyDescent="0.2">
      <c r="A16" s="32"/>
      <c r="B16" s="33"/>
      <c r="C16" s="1">
        <v>44855</v>
      </c>
      <c r="D16">
        <v>12</v>
      </c>
      <c r="E16">
        <v>14.6</v>
      </c>
    </row>
    <row r="17" spans="1:5" x14ac:dyDescent="0.2">
      <c r="A17" s="28"/>
      <c r="B17" s="29"/>
      <c r="C17" s="1">
        <v>44856</v>
      </c>
      <c r="D17">
        <v>10.7</v>
      </c>
      <c r="E17">
        <v>15.7</v>
      </c>
    </row>
    <row r="18" spans="1:5" x14ac:dyDescent="0.2">
      <c r="A18" s="32"/>
      <c r="B18" s="33"/>
      <c r="C18" s="1">
        <v>44857</v>
      </c>
      <c r="D18">
        <v>9.1</v>
      </c>
      <c r="E18">
        <v>17.2</v>
      </c>
    </row>
    <row r="19" spans="1:5" x14ac:dyDescent="0.2">
      <c r="A19" s="28"/>
      <c r="B19" s="29"/>
      <c r="C19" s="1">
        <v>44858</v>
      </c>
    </row>
    <row r="20" spans="1:5" x14ac:dyDescent="0.2">
      <c r="A20" s="32"/>
      <c r="B20" s="33"/>
      <c r="C20" s="1">
        <v>44859</v>
      </c>
    </row>
    <row r="21" spans="1:5" x14ac:dyDescent="0.2">
      <c r="A21" s="28"/>
      <c r="B21" s="29"/>
      <c r="C21" s="1">
        <v>44860</v>
      </c>
    </row>
    <row r="22" spans="1:5" x14ac:dyDescent="0.2">
      <c r="A22" s="32"/>
      <c r="B22" s="33"/>
      <c r="C22" s="1">
        <v>44861</v>
      </c>
    </row>
    <row r="23" spans="1:5" x14ac:dyDescent="0.2">
      <c r="A23" s="28"/>
      <c r="B23" s="29"/>
      <c r="C23" s="1">
        <v>44862</v>
      </c>
    </row>
    <row r="24" spans="1:5" x14ac:dyDescent="0.2">
      <c r="A24" s="32"/>
      <c r="B24" s="33"/>
      <c r="C24" s="1">
        <v>44863</v>
      </c>
    </row>
    <row r="25" spans="1:5" x14ac:dyDescent="0.2">
      <c r="A25" s="28"/>
      <c r="B25" s="29"/>
      <c r="C25" s="1">
        <v>44864</v>
      </c>
    </row>
    <row r="26" spans="1:5" x14ac:dyDescent="0.2">
      <c r="A26" s="32"/>
      <c r="B26" s="33"/>
      <c r="C26" s="1">
        <v>44865</v>
      </c>
    </row>
    <row r="27" spans="1:5" x14ac:dyDescent="0.2">
      <c r="A27" s="28"/>
      <c r="B27" s="29"/>
      <c r="C27" s="1">
        <v>44866</v>
      </c>
    </row>
    <row r="28" spans="1:5" x14ac:dyDescent="0.2">
      <c r="A28" s="32"/>
      <c r="B28" s="33"/>
      <c r="C28" s="1">
        <v>44867</v>
      </c>
    </row>
    <row r="29" spans="1:5" x14ac:dyDescent="0.2">
      <c r="A29" s="28"/>
      <c r="B29" s="29"/>
      <c r="C29" s="1">
        <v>44868</v>
      </c>
    </row>
    <row r="30" spans="1:5" x14ac:dyDescent="0.2">
      <c r="A30" s="32"/>
      <c r="B30" s="33"/>
      <c r="C30" s="1">
        <v>44869</v>
      </c>
    </row>
    <row r="31" spans="1:5" ht="17" thickBot="1" x14ac:dyDescent="0.25">
      <c r="A31" s="30"/>
      <c r="B31" s="31"/>
      <c r="C31" s="1">
        <v>44870</v>
      </c>
    </row>
  </sheetData>
  <mergeCells count="28">
    <mergeCell ref="H4:J4"/>
    <mergeCell ref="K4:M4"/>
    <mergeCell ref="A8:B8"/>
    <mergeCell ref="A10:B10"/>
    <mergeCell ref="A20:B20"/>
    <mergeCell ref="A22:B22"/>
    <mergeCell ref="A21:B21"/>
    <mergeCell ref="C4:E7"/>
    <mergeCell ref="F4:G4"/>
    <mergeCell ref="A19:B19"/>
    <mergeCell ref="A12:B12"/>
    <mergeCell ref="A14:B14"/>
    <mergeCell ref="A16:B16"/>
    <mergeCell ref="A18:B18"/>
    <mergeCell ref="A9:B9"/>
    <mergeCell ref="A11:B11"/>
    <mergeCell ref="A13:B13"/>
    <mergeCell ref="A15:B15"/>
    <mergeCell ref="A17:B17"/>
    <mergeCell ref="A23:B23"/>
    <mergeCell ref="A25:B25"/>
    <mergeCell ref="A27:B27"/>
    <mergeCell ref="A29:B29"/>
    <mergeCell ref="A31:B31"/>
    <mergeCell ref="A24:B24"/>
    <mergeCell ref="A26:B26"/>
    <mergeCell ref="A28:B28"/>
    <mergeCell ref="A30:B30"/>
  </mergeCells>
  <pageMargins left="0.7" right="0.7" top="0.75" bottom="0.75" header="0.3" footer="0.3"/>
  <drawing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F1C512-063A-304A-8D95-3475ED3A6A75}">
  <sheetPr codeName="Sheet20"/>
  <dimension ref="A3:M31"/>
  <sheetViews>
    <sheetView zoomScale="84" workbookViewId="0">
      <selection activeCell="D15" sqref="D15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118</v>
      </c>
      <c r="L6" s="8">
        <v>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166</v>
      </c>
      <c r="B9" s="29"/>
      <c r="C9" s="24">
        <v>44852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167</v>
      </c>
      <c r="B10" s="33"/>
      <c r="C10" s="24">
        <v>44853</v>
      </c>
      <c r="D10" s="25">
        <v>23.5</v>
      </c>
      <c r="E10">
        <v>17.899999999999999</v>
      </c>
    </row>
    <row r="11" spans="1:13" x14ac:dyDescent="0.2">
      <c r="A11" s="32"/>
      <c r="B11" s="33"/>
      <c r="C11" s="24">
        <v>44854</v>
      </c>
      <c r="D11" s="25">
        <v>21.9</v>
      </c>
      <c r="E11">
        <v>18.600000000000001</v>
      </c>
    </row>
    <row r="12" spans="1:13" x14ac:dyDescent="0.2">
      <c r="A12" s="32"/>
      <c r="B12" s="33"/>
      <c r="C12" s="24">
        <v>44855</v>
      </c>
      <c r="D12" s="25">
        <v>20</v>
      </c>
      <c r="E12">
        <v>18.2</v>
      </c>
    </row>
    <row r="13" spans="1:13" x14ac:dyDescent="0.2">
      <c r="A13" s="28"/>
      <c r="B13" s="29"/>
      <c r="C13" s="24">
        <v>44856</v>
      </c>
      <c r="D13" s="25">
        <v>16.8</v>
      </c>
      <c r="E13">
        <v>21.1</v>
      </c>
    </row>
    <row r="14" spans="1:13" x14ac:dyDescent="0.2">
      <c r="A14" s="32"/>
      <c r="B14" s="33"/>
      <c r="C14" s="24">
        <v>44857</v>
      </c>
      <c r="D14" s="25">
        <v>12.8</v>
      </c>
      <c r="E14">
        <v>24.2</v>
      </c>
    </row>
    <row r="15" spans="1:13" x14ac:dyDescent="0.2">
      <c r="A15" s="28"/>
      <c r="B15" s="29"/>
      <c r="C15" s="24">
        <v>44858</v>
      </c>
      <c r="D15" s="25"/>
    </row>
    <row r="16" spans="1:13" x14ac:dyDescent="0.2">
      <c r="A16" s="32"/>
      <c r="B16" s="33"/>
      <c r="C16" s="24">
        <v>44859</v>
      </c>
      <c r="D16" s="25"/>
    </row>
    <row r="17" spans="1:4" x14ac:dyDescent="0.2">
      <c r="A17" s="28"/>
      <c r="B17" s="29"/>
      <c r="C17" s="24">
        <v>44860</v>
      </c>
      <c r="D17" s="25"/>
    </row>
    <row r="18" spans="1:4" x14ac:dyDescent="0.2">
      <c r="A18" s="32"/>
      <c r="B18" s="33"/>
      <c r="C18" s="24">
        <v>44861</v>
      </c>
      <c r="D18" s="25"/>
    </row>
    <row r="19" spans="1:4" x14ac:dyDescent="0.2">
      <c r="A19" s="28"/>
      <c r="B19" s="29"/>
      <c r="C19" s="24">
        <v>44862</v>
      </c>
      <c r="D19" s="25"/>
    </row>
    <row r="20" spans="1:4" x14ac:dyDescent="0.2">
      <c r="A20" s="32"/>
      <c r="B20" s="33"/>
      <c r="C20" s="24">
        <v>44863</v>
      </c>
      <c r="D20" s="25"/>
    </row>
    <row r="21" spans="1:4" x14ac:dyDescent="0.2">
      <c r="A21" s="28"/>
      <c r="B21" s="29"/>
      <c r="C21" s="24">
        <v>44864</v>
      </c>
      <c r="D21" s="25"/>
    </row>
    <row r="22" spans="1:4" x14ac:dyDescent="0.2">
      <c r="A22" s="32"/>
      <c r="B22" s="33"/>
      <c r="C22" s="24">
        <v>44865</v>
      </c>
      <c r="D22" s="25"/>
    </row>
    <row r="23" spans="1:4" x14ac:dyDescent="0.2">
      <c r="A23" s="28"/>
      <c r="B23" s="29"/>
      <c r="C23" s="24">
        <v>44866</v>
      </c>
      <c r="D23" s="25"/>
    </row>
    <row r="24" spans="1:4" x14ac:dyDescent="0.2">
      <c r="A24" s="32"/>
      <c r="B24" s="33"/>
      <c r="C24" s="24">
        <v>44867</v>
      </c>
      <c r="D24" s="25"/>
    </row>
    <row r="25" spans="1:4" x14ac:dyDescent="0.2">
      <c r="A25" s="28"/>
      <c r="B25" s="29"/>
      <c r="C25" s="24">
        <v>44868</v>
      </c>
      <c r="D25" s="25"/>
    </row>
    <row r="26" spans="1:4" x14ac:dyDescent="0.2">
      <c r="A26" s="32"/>
      <c r="B26" s="33"/>
      <c r="C26" s="24">
        <v>44869</v>
      </c>
      <c r="D26" s="25"/>
    </row>
    <row r="27" spans="1:4" x14ac:dyDescent="0.2">
      <c r="A27" s="28"/>
      <c r="B27" s="29"/>
      <c r="C27" s="24">
        <v>44870</v>
      </c>
      <c r="D27" s="25"/>
    </row>
    <row r="28" spans="1:4" x14ac:dyDescent="0.2">
      <c r="A28" s="32"/>
      <c r="B28" s="33"/>
      <c r="C28" s="24">
        <v>44871</v>
      </c>
      <c r="D28" s="25"/>
    </row>
    <row r="29" spans="1:4" x14ac:dyDescent="0.2">
      <c r="A29" s="28"/>
      <c r="B29" s="29"/>
      <c r="C29" s="24">
        <v>44872</v>
      </c>
      <c r="D29" s="25"/>
    </row>
    <row r="30" spans="1:4" x14ac:dyDescent="0.2">
      <c r="A30" s="32"/>
      <c r="B30" s="33"/>
      <c r="C30" s="24">
        <v>44873</v>
      </c>
      <c r="D30" s="25"/>
    </row>
    <row r="31" spans="1:4" ht="17" thickBot="1" x14ac:dyDescent="0.25">
      <c r="A31" s="30"/>
      <c r="B31" s="31"/>
      <c r="C31" s="24">
        <v>44874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462278-2C90-7240-8C59-AC87B558337E}">
  <dimension ref="A3:M31"/>
  <sheetViews>
    <sheetView topLeftCell="A2" zoomScale="84" workbookViewId="0">
      <selection activeCell="D12" sqref="D12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174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27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83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113</v>
      </c>
      <c r="B9" s="29"/>
      <c r="C9" s="24">
        <v>44855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44856</v>
      </c>
      <c r="D10" s="25">
        <v>19.600000000000001</v>
      </c>
      <c r="E10">
        <v>12.8</v>
      </c>
    </row>
    <row r="11" spans="1:13" x14ac:dyDescent="0.2">
      <c r="A11" s="28"/>
      <c r="B11" s="29"/>
      <c r="C11" s="24">
        <v>44857</v>
      </c>
      <c r="D11" s="25">
        <v>19.100000000000001</v>
      </c>
      <c r="E11">
        <v>14</v>
      </c>
    </row>
    <row r="12" spans="1:13" x14ac:dyDescent="0.2">
      <c r="A12" s="32"/>
      <c r="B12" s="33"/>
      <c r="C12" s="24">
        <v>44858</v>
      </c>
      <c r="D12" s="25"/>
    </row>
    <row r="13" spans="1:13" x14ac:dyDescent="0.2">
      <c r="A13" s="28"/>
      <c r="B13" s="29"/>
      <c r="C13" s="24">
        <v>44859</v>
      </c>
      <c r="D13" s="25"/>
    </row>
    <row r="14" spans="1:13" x14ac:dyDescent="0.2">
      <c r="A14" s="32"/>
      <c r="B14" s="33"/>
      <c r="C14" s="24">
        <v>44860</v>
      </c>
      <c r="D14" s="25"/>
    </row>
    <row r="15" spans="1:13" x14ac:dyDescent="0.2">
      <c r="A15" s="28"/>
      <c r="B15" s="29"/>
      <c r="C15" s="24">
        <v>44861</v>
      </c>
      <c r="D15" s="25"/>
    </row>
    <row r="16" spans="1:13" x14ac:dyDescent="0.2">
      <c r="A16" s="32"/>
      <c r="B16" s="33"/>
      <c r="C16" s="24">
        <v>44862</v>
      </c>
      <c r="D16" s="25"/>
    </row>
    <row r="17" spans="1:4" x14ac:dyDescent="0.2">
      <c r="A17" s="28"/>
      <c r="B17" s="29"/>
      <c r="C17" s="24">
        <v>44863</v>
      </c>
      <c r="D17" s="25"/>
    </row>
    <row r="18" spans="1:4" x14ac:dyDescent="0.2">
      <c r="A18" s="32"/>
      <c r="B18" s="33"/>
      <c r="C18" s="24">
        <v>44864</v>
      </c>
      <c r="D18" s="25"/>
    </row>
    <row r="19" spans="1:4" x14ac:dyDescent="0.2">
      <c r="A19" s="28"/>
      <c r="B19" s="29"/>
      <c r="C19" s="24">
        <v>44865</v>
      </c>
      <c r="D19" s="25"/>
    </row>
    <row r="20" spans="1:4" x14ac:dyDescent="0.2">
      <c r="A20" s="32"/>
      <c r="B20" s="33"/>
      <c r="C20" s="24">
        <v>44866</v>
      </c>
      <c r="D20" s="25"/>
    </row>
    <row r="21" spans="1:4" x14ac:dyDescent="0.2">
      <c r="A21" s="28"/>
      <c r="B21" s="29"/>
      <c r="C21" s="24">
        <v>44867</v>
      </c>
      <c r="D21" s="25"/>
    </row>
    <row r="22" spans="1:4" x14ac:dyDescent="0.2">
      <c r="A22" s="32"/>
      <c r="B22" s="33"/>
      <c r="C22" s="24">
        <v>44868</v>
      </c>
      <c r="D22" s="25"/>
    </row>
    <row r="23" spans="1:4" x14ac:dyDescent="0.2">
      <c r="A23" s="28"/>
      <c r="B23" s="29"/>
      <c r="C23" s="24">
        <v>44869</v>
      </c>
      <c r="D23" s="25"/>
    </row>
    <row r="24" spans="1:4" x14ac:dyDescent="0.2">
      <c r="A24" s="32"/>
      <c r="B24" s="33"/>
      <c r="C24" s="24">
        <v>44870</v>
      </c>
      <c r="D24" s="25"/>
    </row>
    <row r="25" spans="1:4" x14ac:dyDescent="0.2">
      <c r="A25" s="28"/>
      <c r="B25" s="29"/>
      <c r="C25" s="24">
        <v>44871</v>
      </c>
      <c r="D25" s="25"/>
    </row>
    <row r="26" spans="1:4" x14ac:dyDescent="0.2">
      <c r="A26" s="32"/>
      <c r="B26" s="33"/>
      <c r="C26" s="24">
        <v>44872</v>
      </c>
      <c r="D26" s="25"/>
    </row>
    <row r="27" spans="1:4" x14ac:dyDescent="0.2">
      <c r="A27" s="28"/>
      <c r="B27" s="29"/>
      <c r="C27" s="24">
        <v>44873</v>
      </c>
      <c r="D27" s="25"/>
    </row>
    <row r="28" spans="1:4" x14ac:dyDescent="0.2">
      <c r="A28" s="32"/>
      <c r="B28" s="33"/>
      <c r="C28" s="24">
        <v>44874</v>
      </c>
      <c r="D28" s="25"/>
    </row>
    <row r="29" spans="1:4" x14ac:dyDescent="0.2">
      <c r="A29" s="28"/>
      <c r="B29" s="29"/>
      <c r="C29" s="24">
        <v>44875</v>
      </c>
      <c r="D29" s="25"/>
    </row>
    <row r="30" spans="1:4" x14ac:dyDescent="0.2">
      <c r="A30" s="32"/>
      <c r="B30" s="33"/>
      <c r="C30" s="24">
        <v>44876</v>
      </c>
      <c r="D30" s="25"/>
    </row>
    <row r="31" spans="1:4" ht="17" thickBot="1" x14ac:dyDescent="0.25">
      <c r="A31" s="30"/>
      <c r="B31" s="31"/>
      <c r="C31" s="24">
        <v>44877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97EC3-0950-3546-9C92-E1D3933A3BF6}">
  <dimension ref="A3:M31"/>
  <sheetViews>
    <sheetView topLeftCell="A2" zoomScale="84" workbookViewId="0">
      <selection activeCell="D17" sqref="D17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159</v>
      </c>
      <c r="B9" s="29"/>
      <c r="C9" s="24">
        <v>44850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44851</v>
      </c>
      <c r="D10" s="25">
        <v>22</v>
      </c>
      <c r="E10">
        <v>13.1</v>
      </c>
    </row>
    <row r="11" spans="1:13" x14ac:dyDescent="0.2">
      <c r="A11" s="28"/>
      <c r="B11" s="29"/>
      <c r="C11" s="24">
        <v>44852</v>
      </c>
      <c r="D11" s="25">
        <v>21.8</v>
      </c>
      <c r="E11">
        <v>14.3</v>
      </c>
    </row>
    <row r="12" spans="1:13" x14ac:dyDescent="0.2">
      <c r="A12" s="32" t="s">
        <v>134</v>
      </c>
      <c r="B12" s="33"/>
      <c r="C12" s="24">
        <v>44853</v>
      </c>
      <c r="D12" s="25">
        <v>21</v>
      </c>
      <c r="E12">
        <v>14</v>
      </c>
    </row>
    <row r="13" spans="1:13" x14ac:dyDescent="0.2">
      <c r="A13" s="28" t="s">
        <v>172</v>
      </c>
      <c r="B13" s="29"/>
      <c r="C13" s="24">
        <v>44854</v>
      </c>
      <c r="D13" s="25">
        <v>19.7</v>
      </c>
      <c r="E13">
        <v>13.8</v>
      </c>
    </row>
    <row r="14" spans="1:13" x14ac:dyDescent="0.2">
      <c r="A14" s="32"/>
      <c r="B14" s="33"/>
      <c r="C14" s="24">
        <v>44855</v>
      </c>
      <c r="D14" s="25">
        <v>18.5</v>
      </c>
      <c r="E14">
        <v>13.4</v>
      </c>
    </row>
    <row r="15" spans="1:13" x14ac:dyDescent="0.2">
      <c r="A15" s="28"/>
      <c r="B15" s="29"/>
      <c r="C15" s="24">
        <v>44856</v>
      </c>
      <c r="D15" s="25">
        <v>17.3</v>
      </c>
      <c r="E15">
        <v>13.4</v>
      </c>
    </row>
    <row r="16" spans="1:13" x14ac:dyDescent="0.2">
      <c r="A16" s="32"/>
      <c r="B16" s="33"/>
      <c r="C16" s="24">
        <v>44857</v>
      </c>
      <c r="D16" s="25">
        <v>16.2</v>
      </c>
      <c r="E16">
        <v>14.1</v>
      </c>
    </row>
    <row r="17" spans="1:4" x14ac:dyDescent="0.2">
      <c r="A17" s="28"/>
      <c r="B17" s="29"/>
      <c r="C17" s="24">
        <v>44858</v>
      </c>
      <c r="D17" s="25"/>
    </row>
    <row r="18" spans="1:4" x14ac:dyDescent="0.2">
      <c r="A18" s="32"/>
      <c r="B18" s="33"/>
      <c r="C18" s="24">
        <v>44859</v>
      </c>
      <c r="D18" s="25"/>
    </row>
    <row r="19" spans="1:4" x14ac:dyDescent="0.2">
      <c r="A19" s="28"/>
      <c r="B19" s="29"/>
      <c r="C19" s="24">
        <v>44860</v>
      </c>
      <c r="D19" s="25"/>
    </row>
    <row r="20" spans="1:4" x14ac:dyDescent="0.2">
      <c r="A20" s="32"/>
      <c r="B20" s="33"/>
      <c r="C20" s="24">
        <v>44861</v>
      </c>
      <c r="D20" s="25"/>
    </row>
    <row r="21" spans="1:4" x14ac:dyDescent="0.2">
      <c r="A21" s="28"/>
      <c r="B21" s="29"/>
      <c r="C21" s="24">
        <v>44862</v>
      </c>
      <c r="D21" s="25"/>
    </row>
    <row r="22" spans="1:4" x14ac:dyDescent="0.2">
      <c r="A22" s="32"/>
      <c r="B22" s="33"/>
      <c r="C22" s="24">
        <v>44863</v>
      </c>
      <c r="D22" s="25"/>
    </row>
    <row r="23" spans="1:4" x14ac:dyDescent="0.2">
      <c r="A23" s="28"/>
      <c r="B23" s="29"/>
      <c r="C23" s="24">
        <v>44864</v>
      </c>
      <c r="D23" s="25"/>
    </row>
    <row r="24" spans="1:4" x14ac:dyDescent="0.2">
      <c r="A24" s="32"/>
      <c r="B24" s="33"/>
      <c r="C24" s="24">
        <v>44865</v>
      </c>
      <c r="D24" s="25"/>
    </row>
    <row r="25" spans="1:4" x14ac:dyDescent="0.2">
      <c r="A25" s="28"/>
      <c r="B25" s="29"/>
      <c r="C25" s="24">
        <v>44866</v>
      </c>
      <c r="D25" s="25"/>
    </row>
    <row r="26" spans="1:4" x14ac:dyDescent="0.2">
      <c r="A26" s="32"/>
      <c r="B26" s="33"/>
      <c r="C26" s="24">
        <v>44867</v>
      </c>
      <c r="D26" s="25"/>
    </row>
    <row r="27" spans="1:4" x14ac:dyDescent="0.2">
      <c r="A27" s="28"/>
      <c r="B27" s="29"/>
      <c r="C27" s="24">
        <v>44868</v>
      </c>
      <c r="D27" s="25"/>
    </row>
    <row r="28" spans="1:4" x14ac:dyDescent="0.2">
      <c r="A28" s="32"/>
      <c r="B28" s="33"/>
      <c r="C28" s="24">
        <v>44869</v>
      </c>
      <c r="D28" s="25"/>
    </row>
    <row r="29" spans="1:4" x14ac:dyDescent="0.2">
      <c r="A29" s="28"/>
      <c r="B29" s="29"/>
      <c r="C29" s="24">
        <v>44870</v>
      </c>
      <c r="D29" s="25"/>
    </row>
    <row r="30" spans="1:4" x14ac:dyDescent="0.2">
      <c r="A30" s="32"/>
      <c r="B30" s="33"/>
      <c r="C30" s="24">
        <v>44871</v>
      </c>
      <c r="D30" s="25"/>
    </row>
    <row r="31" spans="1:4" ht="17" thickBot="1" x14ac:dyDescent="0.25">
      <c r="A31" s="30"/>
      <c r="B31" s="31"/>
      <c r="C31" s="24">
        <v>44872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8B97AD-A5EC-4F4B-A5C7-8B576DD5BD31}">
  <dimension ref="A3:M31"/>
  <sheetViews>
    <sheetView topLeftCell="A2" zoomScale="84" workbookViewId="0">
      <selection activeCell="D17" sqref="D17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27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158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160</v>
      </c>
      <c r="B9" s="29"/>
      <c r="C9" s="24">
        <v>44850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44851</v>
      </c>
      <c r="D10" s="25">
        <v>20</v>
      </c>
      <c r="E10">
        <v>12.8</v>
      </c>
    </row>
    <row r="11" spans="1:13" x14ac:dyDescent="0.2">
      <c r="A11" s="28"/>
      <c r="B11" s="29"/>
      <c r="C11" s="24">
        <v>44852</v>
      </c>
      <c r="D11" s="25">
        <v>19.8</v>
      </c>
      <c r="E11">
        <v>14.1</v>
      </c>
    </row>
    <row r="12" spans="1:13" x14ac:dyDescent="0.2">
      <c r="A12" s="32" t="s">
        <v>134</v>
      </c>
      <c r="B12" s="33"/>
      <c r="C12" s="24">
        <v>44853</v>
      </c>
      <c r="D12" s="25">
        <v>18.600000000000001</v>
      </c>
      <c r="E12">
        <v>14.1</v>
      </c>
    </row>
    <row r="13" spans="1:13" x14ac:dyDescent="0.2">
      <c r="A13" s="28"/>
      <c r="B13" s="29"/>
      <c r="C13" s="24">
        <v>44854</v>
      </c>
      <c r="D13" s="25">
        <v>16.7</v>
      </c>
      <c r="E13">
        <v>14.1</v>
      </c>
    </row>
    <row r="14" spans="1:13" x14ac:dyDescent="0.2">
      <c r="A14" s="32" t="s">
        <v>67</v>
      </c>
      <c r="B14" s="33"/>
      <c r="C14" s="24">
        <v>44855</v>
      </c>
      <c r="D14" s="25">
        <v>15.1</v>
      </c>
      <c r="E14">
        <v>13.5</v>
      </c>
    </row>
    <row r="15" spans="1:13" x14ac:dyDescent="0.2">
      <c r="A15" s="28"/>
      <c r="B15" s="29"/>
      <c r="C15" s="24">
        <v>44856</v>
      </c>
      <c r="D15" s="25">
        <v>13.4</v>
      </c>
      <c r="E15">
        <v>13.5</v>
      </c>
    </row>
    <row r="16" spans="1:13" x14ac:dyDescent="0.2">
      <c r="A16" s="32"/>
      <c r="B16" s="33"/>
      <c r="C16" s="24">
        <v>44857</v>
      </c>
      <c r="D16" s="25">
        <v>12</v>
      </c>
      <c r="E16">
        <v>14.6</v>
      </c>
    </row>
    <row r="17" spans="1:4" x14ac:dyDescent="0.2">
      <c r="A17" s="28"/>
      <c r="B17" s="29"/>
      <c r="C17" s="24">
        <v>44858</v>
      </c>
      <c r="D17" s="25"/>
    </row>
    <row r="18" spans="1:4" x14ac:dyDescent="0.2">
      <c r="A18" s="32"/>
      <c r="B18" s="33"/>
      <c r="C18" s="24">
        <v>44859</v>
      </c>
      <c r="D18" s="25"/>
    </row>
    <row r="19" spans="1:4" x14ac:dyDescent="0.2">
      <c r="A19" s="28"/>
      <c r="B19" s="29"/>
      <c r="C19" s="24">
        <v>44860</v>
      </c>
      <c r="D19" s="25"/>
    </row>
    <row r="20" spans="1:4" x14ac:dyDescent="0.2">
      <c r="A20" s="32"/>
      <c r="B20" s="33"/>
      <c r="C20" s="24">
        <v>44861</v>
      </c>
      <c r="D20" s="25"/>
    </row>
    <row r="21" spans="1:4" x14ac:dyDescent="0.2">
      <c r="A21" s="28"/>
      <c r="B21" s="29"/>
      <c r="C21" s="24">
        <v>44862</v>
      </c>
      <c r="D21" s="25"/>
    </row>
    <row r="22" spans="1:4" x14ac:dyDescent="0.2">
      <c r="A22" s="32"/>
      <c r="B22" s="33"/>
      <c r="C22" s="24">
        <v>44863</v>
      </c>
      <c r="D22" s="25"/>
    </row>
    <row r="23" spans="1:4" x14ac:dyDescent="0.2">
      <c r="A23" s="28"/>
      <c r="B23" s="29"/>
      <c r="C23" s="24">
        <v>44864</v>
      </c>
      <c r="D23" s="25"/>
    </row>
    <row r="24" spans="1:4" x14ac:dyDescent="0.2">
      <c r="A24" s="32"/>
      <c r="B24" s="33"/>
      <c r="C24" s="24">
        <v>44865</v>
      </c>
      <c r="D24" s="25"/>
    </row>
    <row r="25" spans="1:4" x14ac:dyDescent="0.2">
      <c r="A25" s="28"/>
      <c r="B25" s="29"/>
      <c r="C25" s="24">
        <v>44866</v>
      </c>
      <c r="D25" s="25"/>
    </row>
    <row r="26" spans="1:4" x14ac:dyDescent="0.2">
      <c r="A26" s="32"/>
      <c r="B26" s="33"/>
      <c r="C26" s="24">
        <v>44867</v>
      </c>
      <c r="D26" s="25"/>
    </row>
    <row r="27" spans="1:4" x14ac:dyDescent="0.2">
      <c r="A27" s="28"/>
      <c r="B27" s="29"/>
      <c r="C27" s="24">
        <v>44868</v>
      </c>
      <c r="D27" s="25"/>
    </row>
    <row r="28" spans="1:4" x14ac:dyDescent="0.2">
      <c r="A28" s="32"/>
      <c r="B28" s="33"/>
      <c r="C28" s="24">
        <v>44869</v>
      </c>
      <c r="D28" s="25"/>
    </row>
    <row r="29" spans="1:4" x14ac:dyDescent="0.2">
      <c r="A29" s="28"/>
      <c r="B29" s="29"/>
      <c r="C29" s="24">
        <v>44870</v>
      </c>
      <c r="D29" s="25"/>
    </row>
    <row r="30" spans="1:4" x14ac:dyDescent="0.2">
      <c r="A30" s="32"/>
      <c r="B30" s="33"/>
      <c r="C30" s="24">
        <v>44871</v>
      </c>
      <c r="D30" s="25"/>
    </row>
    <row r="31" spans="1:4" ht="17" thickBot="1" x14ac:dyDescent="0.25">
      <c r="A31" s="30"/>
      <c r="B31" s="31"/>
      <c r="C31" s="24">
        <v>44872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F1B70C-7A7E-C44A-9FAC-5FC2B8AC1C3F}">
  <dimension ref="A3:M31"/>
  <sheetViews>
    <sheetView topLeftCell="A2" zoomScale="84" workbookViewId="0">
      <selection activeCell="A12" sqref="A12:B12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174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27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38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113</v>
      </c>
      <c r="B9" s="29"/>
      <c r="C9" s="24">
        <v>44855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44856</v>
      </c>
      <c r="D10" s="25">
        <v>19.399999999999999</v>
      </c>
      <c r="E10">
        <v>13.5</v>
      </c>
    </row>
    <row r="11" spans="1:13" x14ac:dyDescent="0.2">
      <c r="A11" s="28" t="s">
        <v>29</v>
      </c>
      <c r="B11" s="29"/>
      <c r="C11" s="24">
        <v>44857</v>
      </c>
      <c r="D11" s="25">
        <v>18.5</v>
      </c>
      <c r="E11">
        <v>14.4</v>
      </c>
    </row>
    <row r="12" spans="1:13" x14ac:dyDescent="0.2">
      <c r="A12" s="32"/>
      <c r="B12" s="33"/>
      <c r="C12" s="24">
        <v>44858</v>
      </c>
      <c r="D12" s="25"/>
    </row>
    <row r="13" spans="1:13" x14ac:dyDescent="0.2">
      <c r="A13" s="28"/>
      <c r="B13" s="29"/>
      <c r="C13" s="24">
        <v>44859</v>
      </c>
      <c r="D13" s="25"/>
    </row>
    <row r="14" spans="1:13" x14ac:dyDescent="0.2">
      <c r="A14" s="32"/>
      <c r="B14" s="33"/>
      <c r="C14" s="24">
        <v>44860</v>
      </c>
      <c r="D14" s="25"/>
    </row>
    <row r="15" spans="1:13" x14ac:dyDescent="0.2">
      <c r="A15" s="28"/>
      <c r="B15" s="29"/>
      <c r="C15" s="24">
        <v>44861</v>
      </c>
      <c r="D15" s="25"/>
    </row>
    <row r="16" spans="1:13" x14ac:dyDescent="0.2">
      <c r="A16" s="32"/>
      <c r="B16" s="33"/>
      <c r="C16" s="24">
        <v>44862</v>
      </c>
      <c r="D16" s="25"/>
    </row>
    <row r="17" spans="1:4" x14ac:dyDescent="0.2">
      <c r="A17" s="28"/>
      <c r="B17" s="29"/>
      <c r="C17" s="24">
        <v>44863</v>
      </c>
      <c r="D17" s="25"/>
    </row>
    <row r="18" spans="1:4" x14ac:dyDescent="0.2">
      <c r="A18" s="32"/>
      <c r="B18" s="33"/>
      <c r="C18" s="24">
        <v>44864</v>
      </c>
      <c r="D18" s="25"/>
    </row>
    <row r="19" spans="1:4" x14ac:dyDescent="0.2">
      <c r="A19" s="28"/>
      <c r="B19" s="29"/>
      <c r="C19" s="24">
        <v>44865</v>
      </c>
      <c r="D19" s="25"/>
    </row>
    <row r="20" spans="1:4" x14ac:dyDescent="0.2">
      <c r="A20" s="32"/>
      <c r="B20" s="33"/>
      <c r="C20" s="24">
        <v>44866</v>
      </c>
      <c r="D20" s="25"/>
    </row>
    <row r="21" spans="1:4" x14ac:dyDescent="0.2">
      <c r="A21" s="28"/>
      <c r="B21" s="29"/>
      <c r="C21" s="24">
        <v>44867</v>
      </c>
      <c r="D21" s="25"/>
    </row>
    <row r="22" spans="1:4" x14ac:dyDescent="0.2">
      <c r="A22" s="32"/>
      <c r="B22" s="33"/>
      <c r="C22" s="24">
        <v>44868</v>
      </c>
      <c r="D22" s="25"/>
    </row>
    <row r="23" spans="1:4" x14ac:dyDescent="0.2">
      <c r="A23" s="28"/>
      <c r="B23" s="29"/>
      <c r="C23" s="24">
        <v>44869</v>
      </c>
      <c r="D23" s="25"/>
    </row>
    <row r="24" spans="1:4" x14ac:dyDescent="0.2">
      <c r="A24" s="32"/>
      <c r="B24" s="33"/>
      <c r="C24" s="24">
        <v>44870</v>
      </c>
      <c r="D24" s="25"/>
    </row>
    <row r="25" spans="1:4" x14ac:dyDescent="0.2">
      <c r="A25" s="28"/>
      <c r="B25" s="29"/>
      <c r="C25" s="24">
        <v>44871</v>
      </c>
      <c r="D25" s="25"/>
    </row>
    <row r="26" spans="1:4" x14ac:dyDescent="0.2">
      <c r="A26" s="32"/>
      <c r="B26" s="33"/>
      <c r="C26" s="24">
        <v>44872</v>
      </c>
      <c r="D26" s="25"/>
    </row>
    <row r="27" spans="1:4" x14ac:dyDescent="0.2">
      <c r="A27" s="28"/>
      <c r="B27" s="29"/>
      <c r="C27" s="24">
        <v>44873</v>
      </c>
      <c r="D27" s="25"/>
    </row>
    <row r="28" spans="1:4" x14ac:dyDescent="0.2">
      <c r="A28" s="32"/>
      <c r="B28" s="33"/>
      <c r="C28" s="24">
        <v>44874</v>
      </c>
      <c r="D28" s="25"/>
    </row>
    <row r="29" spans="1:4" x14ac:dyDescent="0.2">
      <c r="A29" s="28"/>
      <c r="B29" s="29"/>
      <c r="C29" s="24">
        <v>44875</v>
      </c>
      <c r="D29" s="25"/>
    </row>
    <row r="30" spans="1:4" x14ac:dyDescent="0.2">
      <c r="A30" s="32"/>
      <c r="B30" s="33"/>
      <c r="C30" s="24">
        <v>44876</v>
      </c>
      <c r="D30" s="25"/>
    </row>
    <row r="31" spans="1:4" ht="17" thickBot="1" x14ac:dyDescent="0.25">
      <c r="A31" s="30"/>
      <c r="B31" s="31"/>
      <c r="C31" s="24">
        <v>44877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E7A210-8CD6-0C40-AB2E-6CCDDE2BB9E1}">
  <sheetPr codeName="Sheet41"/>
  <dimension ref="A3:M31"/>
  <sheetViews>
    <sheetView topLeftCell="A2" zoomScale="84" workbookViewId="0">
      <selection activeCell="A24" sqref="A24:B24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/>
      <c r="B9" s="29"/>
      <c r="C9" s="24">
        <v>44843</v>
      </c>
      <c r="D9" s="25">
        <v>24.5</v>
      </c>
      <c r="E9">
        <v>13.7</v>
      </c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114</v>
      </c>
      <c r="B10" s="33"/>
      <c r="C10" s="24">
        <v>44844</v>
      </c>
      <c r="D10" s="25">
        <v>24.5</v>
      </c>
      <c r="E10">
        <v>13.2</v>
      </c>
    </row>
    <row r="11" spans="1:13" x14ac:dyDescent="0.2">
      <c r="A11" s="28" t="s">
        <v>141</v>
      </c>
      <c r="B11" s="29"/>
      <c r="C11" s="24">
        <v>44845</v>
      </c>
      <c r="D11" s="25">
        <v>22.6</v>
      </c>
      <c r="E11">
        <v>13.6</v>
      </c>
    </row>
    <row r="12" spans="1:13" x14ac:dyDescent="0.2">
      <c r="A12" s="32" t="s">
        <v>134</v>
      </c>
      <c r="B12" s="33"/>
      <c r="C12" s="24">
        <v>44846</v>
      </c>
      <c r="D12" s="25">
        <v>21.1</v>
      </c>
      <c r="E12">
        <v>15.6</v>
      </c>
    </row>
    <row r="13" spans="1:13" x14ac:dyDescent="0.2">
      <c r="A13" s="28" t="s">
        <v>154</v>
      </c>
      <c r="B13" s="29"/>
      <c r="C13" s="24">
        <v>44847</v>
      </c>
      <c r="D13" s="25">
        <v>19.5</v>
      </c>
      <c r="E13">
        <v>14.2</v>
      </c>
    </row>
    <row r="14" spans="1:13" x14ac:dyDescent="0.2">
      <c r="A14" s="32"/>
      <c r="B14" s="33"/>
      <c r="C14" s="24">
        <v>44848</v>
      </c>
      <c r="D14" s="25">
        <v>18</v>
      </c>
      <c r="E14">
        <v>13.8</v>
      </c>
    </row>
    <row r="15" spans="1:13" x14ac:dyDescent="0.2">
      <c r="A15" s="28"/>
      <c r="B15" s="29"/>
      <c r="C15" s="24">
        <v>44849</v>
      </c>
      <c r="D15" s="25">
        <v>16.600000000000001</v>
      </c>
      <c r="E15">
        <v>13.7</v>
      </c>
    </row>
    <row r="16" spans="1:13" x14ac:dyDescent="0.2">
      <c r="A16" s="32"/>
      <c r="B16" s="33"/>
      <c r="C16" s="24">
        <v>44850</v>
      </c>
      <c r="D16" s="25">
        <v>15.5</v>
      </c>
      <c r="E16">
        <v>12.2</v>
      </c>
    </row>
    <row r="17" spans="1:5" x14ac:dyDescent="0.2">
      <c r="A17" s="28"/>
      <c r="B17" s="29"/>
      <c r="C17" s="24">
        <v>44851</v>
      </c>
      <c r="D17" s="25">
        <v>14.6</v>
      </c>
      <c r="E17">
        <v>11.6</v>
      </c>
    </row>
    <row r="18" spans="1:5" x14ac:dyDescent="0.2">
      <c r="A18" s="32"/>
      <c r="B18" s="33"/>
      <c r="C18" s="24">
        <v>44852</v>
      </c>
      <c r="D18" s="25">
        <v>13.8</v>
      </c>
      <c r="E18">
        <v>12.8</v>
      </c>
    </row>
    <row r="19" spans="1:5" x14ac:dyDescent="0.2">
      <c r="A19" s="28"/>
      <c r="B19" s="29"/>
      <c r="C19" s="24">
        <v>44853</v>
      </c>
      <c r="D19" s="25">
        <v>12.9</v>
      </c>
      <c r="E19">
        <v>13.1</v>
      </c>
    </row>
    <row r="20" spans="1:5" x14ac:dyDescent="0.2">
      <c r="A20" s="32"/>
      <c r="B20" s="33"/>
      <c r="C20" s="24">
        <v>44854</v>
      </c>
      <c r="D20" s="25">
        <v>12.2</v>
      </c>
      <c r="E20">
        <v>13.6</v>
      </c>
    </row>
    <row r="21" spans="1:5" x14ac:dyDescent="0.2">
      <c r="A21" s="28"/>
      <c r="B21" s="29"/>
      <c r="C21" s="24">
        <v>44855</v>
      </c>
      <c r="D21" s="25">
        <v>11.5</v>
      </c>
      <c r="E21">
        <v>13.6</v>
      </c>
    </row>
    <row r="22" spans="1:5" x14ac:dyDescent="0.2">
      <c r="A22" s="32"/>
      <c r="B22" s="33"/>
      <c r="C22" s="24">
        <v>44856</v>
      </c>
      <c r="D22" s="25">
        <v>10.9</v>
      </c>
      <c r="E22">
        <v>14.2</v>
      </c>
    </row>
    <row r="23" spans="1:5" x14ac:dyDescent="0.2">
      <c r="A23" s="28" t="s">
        <v>179</v>
      </c>
      <c r="B23" s="29"/>
      <c r="C23" s="24">
        <v>44857</v>
      </c>
      <c r="D23" s="25">
        <v>10.199999999999999</v>
      </c>
      <c r="E23">
        <v>15.3</v>
      </c>
    </row>
    <row r="24" spans="1:5" x14ac:dyDescent="0.2">
      <c r="A24" s="32"/>
      <c r="B24" s="33"/>
      <c r="C24" s="24">
        <v>44858</v>
      </c>
      <c r="D24" s="25"/>
    </row>
    <row r="25" spans="1:5" x14ac:dyDescent="0.2">
      <c r="A25" s="28"/>
      <c r="B25" s="29"/>
      <c r="C25" s="24">
        <v>44859</v>
      </c>
      <c r="D25" s="25"/>
    </row>
    <row r="26" spans="1:5" x14ac:dyDescent="0.2">
      <c r="A26" s="32"/>
      <c r="B26" s="33"/>
      <c r="C26" s="24">
        <v>44860</v>
      </c>
      <c r="D26" s="25"/>
    </row>
    <row r="27" spans="1:5" x14ac:dyDescent="0.2">
      <c r="A27" s="28"/>
      <c r="B27" s="29"/>
      <c r="C27" s="24">
        <v>44861</v>
      </c>
      <c r="D27" s="25"/>
    </row>
    <row r="28" spans="1:5" x14ac:dyDescent="0.2">
      <c r="A28" s="32"/>
      <c r="B28" s="33"/>
      <c r="C28" s="24">
        <v>44862</v>
      </c>
      <c r="D28" s="25"/>
    </row>
    <row r="29" spans="1:5" x14ac:dyDescent="0.2">
      <c r="A29" s="28"/>
      <c r="B29" s="29"/>
      <c r="C29" s="24">
        <v>44863</v>
      </c>
      <c r="D29" s="25"/>
    </row>
    <row r="30" spans="1:5" x14ac:dyDescent="0.2">
      <c r="A30" s="32"/>
      <c r="B30" s="33"/>
      <c r="C30" s="24">
        <v>44864</v>
      </c>
      <c r="D30" s="25"/>
    </row>
    <row r="31" spans="1:5" ht="17" thickBot="1" x14ac:dyDescent="0.25">
      <c r="A31" s="30"/>
      <c r="B31" s="31"/>
      <c r="C31" s="24">
        <v>44865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229D5-6BFE-6549-B8B6-8673FFDF24F6}">
  <sheetPr codeName="Sheet2"/>
  <dimension ref="A3:M76"/>
  <sheetViews>
    <sheetView zoomScale="84" workbookViewId="0">
      <selection activeCell="E22" sqref="E22"/>
    </sheetView>
  </sheetViews>
  <sheetFormatPr baseColWidth="10" defaultColWidth="11" defaultRowHeight="16" x14ac:dyDescent="0.2"/>
  <cols>
    <col min="2" max="2" width="13.83203125" customWidth="1"/>
    <col min="5" max="5" width="10.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27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28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/>
      <c r="B9" s="29"/>
      <c r="C9" s="24">
        <v>44845</v>
      </c>
      <c r="D9" s="25">
        <v>22.5</v>
      </c>
      <c r="E9">
        <v>12.8</v>
      </c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44846</v>
      </c>
      <c r="D10" s="25">
        <v>22.1</v>
      </c>
      <c r="E10">
        <v>13.4</v>
      </c>
    </row>
    <row r="11" spans="1:13" x14ac:dyDescent="0.2">
      <c r="A11" s="28"/>
      <c r="B11" s="29"/>
      <c r="C11" s="24">
        <v>44847</v>
      </c>
      <c r="D11" s="25">
        <v>22.1</v>
      </c>
      <c r="E11">
        <v>13.7</v>
      </c>
    </row>
    <row r="12" spans="1:13" x14ac:dyDescent="0.2">
      <c r="A12" s="32" t="s">
        <v>134</v>
      </c>
      <c r="B12" s="33"/>
      <c r="C12" s="24">
        <v>44848</v>
      </c>
      <c r="D12" s="25">
        <v>21</v>
      </c>
      <c r="E12">
        <v>14.3</v>
      </c>
    </row>
    <row r="13" spans="1:13" x14ac:dyDescent="0.2">
      <c r="A13" s="28" t="s">
        <v>157</v>
      </c>
      <c r="B13" s="29"/>
      <c r="C13" s="24">
        <v>44849</v>
      </c>
      <c r="D13" s="25">
        <v>19.8</v>
      </c>
      <c r="E13">
        <v>14.4</v>
      </c>
    </row>
    <row r="14" spans="1:13" x14ac:dyDescent="0.2">
      <c r="A14" s="32"/>
      <c r="B14" s="33"/>
      <c r="C14" s="24">
        <v>44850</v>
      </c>
      <c r="D14" s="25">
        <v>18.600000000000001</v>
      </c>
      <c r="E14">
        <v>13.7</v>
      </c>
    </row>
    <row r="15" spans="1:13" x14ac:dyDescent="0.2">
      <c r="A15" s="28"/>
      <c r="B15" s="29"/>
      <c r="C15" s="24">
        <v>44851</v>
      </c>
      <c r="D15" s="25">
        <v>17.399999999999999</v>
      </c>
      <c r="E15">
        <v>12.6</v>
      </c>
    </row>
    <row r="16" spans="1:13" x14ac:dyDescent="0.2">
      <c r="A16" s="32"/>
      <c r="B16" s="33"/>
      <c r="C16" s="24">
        <v>44852</v>
      </c>
      <c r="D16" s="25">
        <v>16.3</v>
      </c>
      <c r="E16">
        <v>13.7</v>
      </c>
    </row>
    <row r="17" spans="1:5" x14ac:dyDescent="0.2">
      <c r="A17" s="28"/>
      <c r="B17" s="29"/>
      <c r="C17" s="24">
        <v>44853</v>
      </c>
      <c r="D17" s="25">
        <v>15.3</v>
      </c>
      <c r="E17">
        <v>13.4</v>
      </c>
    </row>
    <row r="18" spans="1:5" x14ac:dyDescent="0.2">
      <c r="A18" s="32"/>
      <c r="B18" s="33"/>
      <c r="C18" s="24">
        <v>44854</v>
      </c>
      <c r="D18" s="25">
        <v>14.3</v>
      </c>
      <c r="E18">
        <v>13.5</v>
      </c>
    </row>
    <row r="19" spans="1:5" x14ac:dyDescent="0.2">
      <c r="A19" s="28"/>
      <c r="B19" s="29"/>
      <c r="C19" s="24">
        <v>44855</v>
      </c>
      <c r="D19" s="25">
        <v>13.5</v>
      </c>
      <c r="E19">
        <v>12.9</v>
      </c>
    </row>
    <row r="20" spans="1:5" x14ac:dyDescent="0.2">
      <c r="A20" s="32"/>
      <c r="B20" s="33"/>
      <c r="C20" s="24">
        <v>44856</v>
      </c>
      <c r="D20" s="25">
        <v>12.6</v>
      </c>
      <c r="E20">
        <v>13.7</v>
      </c>
    </row>
    <row r="21" spans="1:5" x14ac:dyDescent="0.2">
      <c r="A21" s="28"/>
      <c r="B21" s="29"/>
      <c r="C21" s="24">
        <v>44857</v>
      </c>
      <c r="D21" s="25">
        <v>11.7</v>
      </c>
      <c r="E21">
        <v>15.2</v>
      </c>
    </row>
    <row r="22" spans="1:5" x14ac:dyDescent="0.2">
      <c r="A22" s="32"/>
      <c r="B22" s="33"/>
      <c r="C22" s="24">
        <v>44858</v>
      </c>
      <c r="D22" s="25"/>
    </row>
    <row r="23" spans="1:5" x14ac:dyDescent="0.2">
      <c r="A23" s="28"/>
      <c r="B23" s="29"/>
      <c r="C23" s="24">
        <v>44859</v>
      </c>
      <c r="D23" s="25"/>
    </row>
    <row r="24" spans="1:5" x14ac:dyDescent="0.2">
      <c r="A24" s="32"/>
      <c r="B24" s="33"/>
      <c r="C24" s="24">
        <v>44860</v>
      </c>
      <c r="D24" s="25"/>
    </row>
    <row r="25" spans="1:5" x14ac:dyDescent="0.2">
      <c r="A25" s="28"/>
      <c r="B25" s="29"/>
      <c r="C25" s="24">
        <v>44861</v>
      </c>
      <c r="D25" s="25"/>
    </row>
    <row r="26" spans="1:5" x14ac:dyDescent="0.2">
      <c r="A26" s="32"/>
      <c r="B26" s="33"/>
      <c r="C26" s="24">
        <v>44862</v>
      </c>
      <c r="D26" s="25"/>
    </row>
    <row r="27" spans="1:5" x14ac:dyDescent="0.2">
      <c r="A27" s="28"/>
      <c r="B27" s="29"/>
      <c r="C27" s="24">
        <v>44863</v>
      </c>
      <c r="D27" s="25"/>
    </row>
    <row r="28" spans="1:5" x14ac:dyDescent="0.2">
      <c r="A28" s="32"/>
      <c r="B28" s="33"/>
      <c r="C28" s="24">
        <v>44864</v>
      </c>
      <c r="D28" s="25"/>
    </row>
    <row r="29" spans="1:5" x14ac:dyDescent="0.2">
      <c r="A29" s="28"/>
      <c r="B29" s="29"/>
      <c r="C29" s="24">
        <v>44865</v>
      </c>
      <c r="D29" s="25"/>
    </row>
    <row r="30" spans="1:5" x14ac:dyDescent="0.2">
      <c r="A30" s="32"/>
      <c r="B30" s="33"/>
      <c r="C30" s="24">
        <v>44866</v>
      </c>
      <c r="D30" s="25"/>
    </row>
    <row r="31" spans="1:5" ht="17" thickBot="1" x14ac:dyDescent="0.25">
      <c r="A31" s="30"/>
      <c r="B31" s="31"/>
      <c r="C31" s="24">
        <v>44867</v>
      </c>
      <c r="D31" s="25"/>
    </row>
    <row r="71" spans="4:6" x14ac:dyDescent="0.2">
      <c r="E71" t="s">
        <v>19</v>
      </c>
      <c r="F71" t="s">
        <v>78</v>
      </c>
    </row>
    <row r="72" spans="4:6" x14ac:dyDescent="0.2">
      <c r="E72">
        <v>3.4</v>
      </c>
      <c r="F72">
        <v>18.2</v>
      </c>
    </row>
    <row r="73" spans="4:6" x14ac:dyDescent="0.2">
      <c r="E73">
        <v>0.3</v>
      </c>
      <c r="F73">
        <v>20.100000000000001</v>
      </c>
    </row>
    <row r="76" spans="4:6" x14ac:dyDescent="0.2">
      <c r="D76" t="s">
        <v>99</v>
      </c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C5495C-FBCD-8F49-B88C-736CA19BF8ED}">
  <sheetPr codeName="Sheet42"/>
  <dimension ref="A3:M31"/>
  <sheetViews>
    <sheetView topLeftCell="A2" zoomScale="84" workbookViewId="0">
      <selection activeCell="D25" sqref="D25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/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132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44842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44843</v>
      </c>
      <c r="D10" s="25">
        <v>23.9</v>
      </c>
      <c r="E10">
        <v>13.5</v>
      </c>
    </row>
    <row r="11" spans="1:13" x14ac:dyDescent="0.2">
      <c r="A11" s="28"/>
      <c r="B11" s="29"/>
      <c r="C11" s="24">
        <v>44844</v>
      </c>
      <c r="D11" s="25">
        <v>23.1</v>
      </c>
      <c r="E11">
        <v>13.5</v>
      </c>
    </row>
    <row r="12" spans="1:13" x14ac:dyDescent="0.2">
      <c r="A12" s="32" t="s">
        <v>144</v>
      </c>
      <c r="B12" s="33"/>
      <c r="C12" s="24">
        <v>44845</v>
      </c>
      <c r="D12" s="25">
        <v>22.6</v>
      </c>
      <c r="E12">
        <v>13.6</v>
      </c>
    </row>
    <row r="13" spans="1:13" x14ac:dyDescent="0.2">
      <c r="A13" s="28" t="s">
        <v>44</v>
      </c>
      <c r="B13" s="29"/>
      <c r="C13" s="24">
        <v>44846</v>
      </c>
      <c r="D13" s="25">
        <v>21.4</v>
      </c>
      <c r="E13">
        <v>13.6</v>
      </c>
    </row>
    <row r="14" spans="1:13" x14ac:dyDescent="0.2">
      <c r="A14" s="32" t="s">
        <v>155</v>
      </c>
      <c r="B14" s="33"/>
      <c r="C14" s="24">
        <v>44847</v>
      </c>
      <c r="D14" s="25">
        <v>19.899999999999999</v>
      </c>
      <c r="E14">
        <v>13</v>
      </c>
    </row>
    <row r="15" spans="1:13" x14ac:dyDescent="0.2">
      <c r="A15" s="28"/>
      <c r="B15" s="29"/>
      <c r="C15" s="24">
        <v>44848</v>
      </c>
      <c r="D15" s="25">
        <v>18.399999999999999</v>
      </c>
      <c r="E15">
        <v>12.7</v>
      </c>
    </row>
    <row r="16" spans="1:13" x14ac:dyDescent="0.2">
      <c r="A16" s="32"/>
      <c r="B16" s="33"/>
      <c r="C16" s="24">
        <v>44849</v>
      </c>
      <c r="D16" s="25">
        <v>17</v>
      </c>
      <c r="E16">
        <v>12.7</v>
      </c>
    </row>
    <row r="17" spans="1:5" x14ac:dyDescent="0.2">
      <c r="A17" s="28"/>
      <c r="B17" s="29"/>
      <c r="C17" s="24">
        <v>44850</v>
      </c>
      <c r="D17" s="25">
        <v>15.9</v>
      </c>
      <c r="E17">
        <v>12.2</v>
      </c>
    </row>
    <row r="18" spans="1:5" x14ac:dyDescent="0.2">
      <c r="A18" s="32"/>
      <c r="B18" s="33"/>
      <c r="C18" s="24">
        <v>44851</v>
      </c>
      <c r="D18" s="25">
        <v>14.8</v>
      </c>
      <c r="E18">
        <v>11.5</v>
      </c>
    </row>
    <row r="19" spans="1:5" x14ac:dyDescent="0.2">
      <c r="A19" s="28"/>
      <c r="B19" s="29"/>
      <c r="C19" s="24">
        <v>44852</v>
      </c>
      <c r="D19" s="25">
        <v>13.8</v>
      </c>
      <c r="E19">
        <v>12.4</v>
      </c>
    </row>
    <row r="20" spans="1:5" x14ac:dyDescent="0.2">
      <c r="A20" s="32"/>
      <c r="B20" s="33"/>
      <c r="C20" s="24">
        <v>44853</v>
      </c>
      <c r="D20" s="25">
        <v>12.9</v>
      </c>
      <c r="E20">
        <v>12.1</v>
      </c>
    </row>
    <row r="21" spans="1:5" x14ac:dyDescent="0.2">
      <c r="A21" s="28"/>
      <c r="B21" s="29"/>
      <c r="C21" s="24">
        <v>44854</v>
      </c>
      <c r="D21" s="25">
        <v>12.1</v>
      </c>
      <c r="E21">
        <v>12.5</v>
      </c>
    </row>
    <row r="22" spans="1:5" x14ac:dyDescent="0.2">
      <c r="A22" s="32"/>
      <c r="B22" s="33"/>
      <c r="C22" s="24">
        <v>44855</v>
      </c>
      <c r="D22" s="25">
        <v>11.3</v>
      </c>
      <c r="E22">
        <v>12.8</v>
      </c>
    </row>
    <row r="23" spans="1:5" x14ac:dyDescent="0.2">
      <c r="A23" s="28"/>
      <c r="B23" s="29"/>
      <c r="C23" s="24">
        <v>44856</v>
      </c>
      <c r="D23" s="25">
        <v>11.2</v>
      </c>
      <c r="E23">
        <v>14.5</v>
      </c>
    </row>
    <row r="24" spans="1:5" x14ac:dyDescent="0.2">
      <c r="A24" s="32"/>
      <c r="B24" s="33"/>
      <c r="C24" s="24">
        <v>44857</v>
      </c>
      <c r="D24" s="25">
        <v>9.6</v>
      </c>
      <c r="E24">
        <v>14.9</v>
      </c>
    </row>
    <row r="25" spans="1:5" x14ac:dyDescent="0.2">
      <c r="A25" s="28"/>
      <c r="B25" s="29"/>
      <c r="C25" s="24">
        <v>44858</v>
      </c>
      <c r="D25" s="25"/>
    </row>
    <row r="26" spans="1:5" x14ac:dyDescent="0.2">
      <c r="A26" s="32"/>
      <c r="B26" s="33"/>
      <c r="C26" s="24">
        <v>44859</v>
      </c>
      <c r="D26" s="25"/>
    </row>
    <row r="27" spans="1:5" x14ac:dyDescent="0.2">
      <c r="A27" s="28"/>
      <c r="B27" s="29"/>
      <c r="C27" s="24">
        <v>44860</v>
      </c>
      <c r="D27" s="25"/>
    </row>
    <row r="28" spans="1:5" x14ac:dyDescent="0.2">
      <c r="A28" s="32"/>
      <c r="B28" s="33"/>
      <c r="C28" s="24">
        <v>44861</v>
      </c>
      <c r="D28" s="25"/>
    </row>
    <row r="29" spans="1:5" x14ac:dyDescent="0.2">
      <c r="A29" s="28"/>
      <c r="B29" s="29"/>
      <c r="C29" s="24">
        <v>44862</v>
      </c>
      <c r="D29" s="25"/>
    </row>
    <row r="30" spans="1:5" x14ac:dyDescent="0.2">
      <c r="A30" s="32"/>
      <c r="B30" s="33"/>
      <c r="C30" s="24">
        <v>44863</v>
      </c>
      <c r="D30" s="25"/>
    </row>
    <row r="31" spans="1:5" ht="17" thickBot="1" x14ac:dyDescent="0.25">
      <c r="A31" s="30"/>
      <c r="B31" s="31"/>
      <c r="C31" s="24">
        <v>44864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2D64F7-1EDD-E246-99F5-60DF61B0884E}">
  <sheetPr codeName="Sheet21"/>
  <dimension ref="A3:M31"/>
  <sheetViews>
    <sheetView topLeftCell="A2" zoomScale="84" workbookViewId="0">
      <selection activeCell="D26" sqref="D26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45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27" t="str">
        <f>"11-13"</f>
        <v>11-13</v>
      </c>
      <c r="H6" s="11"/>
      <c r="I6" s="10" t="s">
        <v>11</v>
      </c>
      <c r="J6" s="7"/>
      <c r="K6" s="9" t="s">
        <v>118</v>
      </c>
      <c r="L6" s="8">
        <v>12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83</v>
      </c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60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44841</v>
      </c>
      <c r="D9" s="25"/>
      <c r="F9" s="6" t="s">
        <v>25</v>
      </c>
      <c r="G9" s="2">
        <v>70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44842</v>
      </c>
      <c r="D10" s="25">
        <v>22.4</v>
      </c>
      <c r="E10">
        <v>12.8</v>
      </c>
    </row>
    <row r="11" spans="1:13" x14ac:dyDescent="0.2">
      <c r="A11" s="28" t="s">
        <v>133</v>
      </c>
      <c r="B11" s="29"/>
      <c r="C11" s="24">
        <v>44843</v>
      </c>
      <c r="D11" s="25">
        <v>22</v>
      </c>
      <c r="E11">
        <v>14</v>
      </c>
    </row>
    <row r="12" spans="1:13" x14ac:dyDescent="0.2">
      <c r="A12" s="32" t="s">
        <v>134</v>
      </c>
      <c r="B12" s="33"/>
      <c r="C12" s="24">
        <v>44844</v>
      </c>
      <c r="D12" s="25">
        <v>21.2</v>
      </c>
      <c r="E12">
        <v>14.3</v>
      </c>
    </row>
    <row r="13" spans="1:13" x14ac:dyDescent="0.2">
      <c r="A13" s="28"/>
      <c r="B13" s="29"/>
      <c r="C13" s="24">
        <v>44845</v>
      </c>
      <c r="D13" s="25">
        <v>20.399999999999999</v>
      </c>
      <c r="E13">
        <v>14</v>
      </c>
    </row>
    <row r="14" spans="1:13" x14ac:dyDescent="0.2">
      <c r="A14" s="32"/>
      <c r="B14" s="33"/>
      <c r="C14" s="24">
        <v>44846</v>
      </c>
      <c r="D14" s="25">
        <v>19.2</v>
      </c>
      <c r="E14">
        <v>14.9</v>
      </c>
    </row>
    <row r="15" spans="1:13" x14ac:dyDescent="0.2">
      <c r="A15" s="28"/>
      <c r="B15" s="29"/>
      <c r="C15" s="24">
        <v>44847</v>
      </c>
      <c r="D15" s="25">
        <v>18</v>
      </c>
      <c r="E15">
        <v>15.4</v>
      </c>
    </row>
    <row r="16" spans="1:13" x14ac:dyDescent="0.2">
      <c r="A16" s="32"/>
      <c r="B16" s="33"/>
      <c r="C16" s="24">
        <v>44848</v>
      </c>
      <c r="D16" s="25">
        <v>16.8</v>
      </c>
      <c r="E16">
        <v>15.8</v>
      </c>
    </row>
    <row r="17" spans="1:5" x14ac:dyDescent="0.2">
      <c r="A17" s="28"/>
      <c r="B17" s="29"/>
      <c r="C17" s="24">
        <v>44849</v>
      </c>
      <c r="D17" s="25">
        <v>15.9</v>
      </c>
      <c r="E17">
        <v>15.4</v>
      </c>
    </row>
    <row r="18" spans="1:5" x14ac:dyDescent="0.2">
      <c r="A18" s="32"/>
      <c r="B18" s="33"/>
      <c r="C18" s="24">
        <v>44850</v>
      </c>
      <c r="D18" s="25">
        <v>15.1</v>
      </c>
      <c r="E18">
        <v>15</v>
      </c>
    </row>
    <row r="19" spans="1:5" x14ac:dyDescent="0.2">
      <c r="A19" s="28"/>
      <c r="B19" s="29"/>
      <c r="C19" s="24">
        <v>44851</v>
      </c>
      <c r="D19" s="25">
        <v>14.4</v>
      </c>
      <c r="E19">
        <v>15</v>
      </c>
    </row>
    <row r="20" spans="1:5" x14ac:dyDescent="0.2">
      <c r="A20" s="32"/>
      <c r="B20" s="33"/>
      <c r="C20" s="24">
        <v>44852</v>
      </c>
      <c r="D20" s="25">
        <v>13.8</v>
      </c>
      <c r="E20">
        <v>15.7</v>
      </c>
    </row>
    <row r="21" spans="1:5" x14ac:dyDescent="0.2">
      <c r="A21" s="28"/>
      <c r="B21" s="29"/>
      <c r="C21" s="24">
        <v>44853</v>
      </c>
      <c r="D21" s="25">
        <v>13.2</v>
      </c>
      <c r="E21">
        <v>15.5</v>
      </c>
    </row>
    <row r="22" spans="1:5" x14ac:dyDescent="0.2">
      <c r="A22" s="32"/>
      <c r="B22" s="33"/>
      <c r="C22" s="24">
        <v>44854</v>
      </c>
      <c r="D22" s="25">
        <v>12.7</v>
      </c>
      <c r="E22">
        <v>17.5</v>
      </c>
    </row>
    <row r="23" spans="1:5" x14ac:dyDescent="0.2">
      <c r="A23" s="28" t="s">
        <v>175</v>
      </c>
      <c r="B23" s="29"/>
      <c r="C23" s="24">
        <v>44855</v>
      </c>
      <c r="D23" s="25">
        <v>12.2</v>
      </c>
      <c r="E23">
        <v>15.1</v>
      </c>
    </row>
    <row r="24" spans="1:5" x14ac:dyDescent="0.2">
      <c r="A24" s="32"/>
      <c r="B24" s="33"/>
      <c r="C24" s="24">
        <v>44856</v>
      </c>
      <c r="D24" s="25">
        <v>11.8</v>
      </c>
      <c r="E24">
        <v>15.3</v>
      </c>
    </row>
    <row r="25" spans="1:5" x14ac:dyDescent="0.2">
      <c r="A25" s="28"/>
      <c r="B25" s="29"/>
      <c r="C25" s="24">
        <v>44857</v>
      </c>
      <c r="D25" s="25">
        <v>11.3</v>
      </c>
      <c r="E25">
        <v>15.8</v>
      </c>
    </row>
    <row r="26" spans="1:5" x14ac:dyDescent="0.2">
      <c r="A26" s="32"/>
      <c r="B26" s="33"/>
      <c r="C26" s="24">
        <v>44858</v>
      </c>
      <c r="D26" s="25"/>
    </row>
    <row r="27" spans="1:5" x14ac:dyDescent="0.2">
      <c r="A27" s="28"/>
      <c r="B27" s="29"/>
      <c r="C27" s="24">
        <v>44859</v>
      </c>
      <c r="D27" s="25"/>
    </row>
    <row r="28" spans="1:5" x14ac:dyDescent="0.2">
      <c r="A28" s="32"/>
      <c r="B28" s="33"/>
      <c r="C28" s="24">
        <v>44860</v>
      </c>
      <c r="D28" s="25"/>
    </row>
    <row r="29" spans="1:5" x14ac:dyDescent="0.2">
      <c r="A29" s="28"/>
      <c r="B29" s="29"/>
      <c r="C29" s="24">
        <v>44861</v>
      </c>
      <c r="D29" s="25"/>
    </row>
    <row r="30" spans="1:5" x14ac:dyDescent="0.2">
      <c r="A30" s="32"/>
      <c r="B30" s="33"/>
      <c r="C30" s="24">
        <v>44862</v>
      </c>
      <c r="D30" s="25"/>
    </row>
    <row r="31" spans="1:5" ht="17" thickBot="1" x14ac:dyDescent="0.25">
      <c r="A31" s="30"/>
      <c r="B31" s="31"/>
      <c r="C31" s="24">
        <v>44863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FBC86E-831D-7E4C-873C-8A77FBD10FA5}">
  <sheetPr codeName="Sheet22"/>
  <dimension ref="A3:M40"/>
  <sheetViews>
    <sheetView topLeftCell="B2" zoomScale="84" zoomScaleNormal="84" workbookViewId="0">
      <selection activeCell="D10" sqref="D10:D40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45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27" t="str">
        <f>"11-13"</f>
        <v>11-13</v>
      </c>
      <c r="H6" s="11"/>
      <c r="I6" s="10" t="s">
        <v>11</v>
      </c>
      <c r="J6" s="7"/>
      <c r="K6" s="9" t="s">
        <v>84</v>
      </c>
      <c r="L6" s="8">
        <v>16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83</v>
      </c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60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85</v>
      </c>
      <c r="B9" s="29"/>
      <c r="C9" s="24">
        <v>44821</v>
      </c>
      <c r="D9" s="25"/>
      <c r="F9" s="6" t="s">
        <v>25</v>
      </c>
      <c r="G9" s="2">
        <v>70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44822</v>
      </c>
      <c r="D10" s="25">
        <v>21.8</v>
      </c>
      <c r="E10">
        <v>14</v>
      </c>
    </row>
    <row r="11" spans="1:13" x14ac:dyDescent="0.2">
      <c r="A11" s="28"/>
      <c r="B11" s="29"/>
      <c r="C11" s="24">
        <v>44823</v>
      </c>
      <c r="D11" s="25">
        <v>21.7</v>
      </c>
      <c r="E11">
        <v>13.7</v>
      </c>
    </row>
    <row r="12" spans="1:13" x14ac:dyDescent="0.2">
      <c r="A12" s="32"/>
      <c r="B12" s="33"/>
      <c r="C12" s="24">
        <v>44824</v>
      </c>
      <c r="D12" s="25">
        <v>21.4</v>
      </c>
      <c r="E12">
        <v>14.2</v>
      </c>
    </row>
    <row r="13" spans="1:13" x14ac:dyDescent="0.2">
      <c r="A13" s="28"/>
      <c r="B13" s="29"/>
      <c r="C13" s="24">
        <v>44825</v>
      </c>
      <c r="D13" s="25">
        <v>21</v>
      </c>
      <c r="E13">
        <v>14.2</v>
      </c>
    </row>
    <row r="14" spans="1:13" x14ac:dyDescent="0.2">
      <c r="A14" s="32"/>
      <c r="B14" s="33"/>
      <c r="C14" s="24">
        <v>44826</v>
      </c>
      <c r="D14" s="25">
        <v>19.8</v>
      </c>
      <c r="E14">
        <v>13.8</v>
      </c>
    </row>
    <row r="15" spans="1:13" x14ac:dyDescent="0.2">
      <c r="A15" s="28"/>
      <c r="B15" s="29"/>
      <c r="C15" s="24">
        <v>44827</v>
      </c>
      <c r="D15" s="25">
        <v>18.399999999999999</v>
      </c>
      <c r="E15">
        <v>13.5</v>
      </c>
    </row>
    <row r="16" spans="1:13" x14ac:dyDescent="0.2">
      <c r="A16" s="32"/>
      <c r="B16" s="33"/>
      <c r="C16" s="24">
        <v>44828</v>
      </c>
      <c r="D16" s="25">
        <v>16.8</v>
      </c>
      <c r="E16">
        <v>13.1</v>
      </c>
    </row>
    <row r="17" spans="1:5" x14ac:dyDescent="0.2">
      <c r="A17" s="28"/>
      <c r="B17" s="29"/>
      <c r="C17" s="24">
        <v>44829</v>
      </c>
      <c r="D17" s="25">
        <v>15.6</v>
      </c>
      <c r="E17">
        <v>12.7</v>
      </c>
    </row>
    <row r="18" spans="1:5" x14ac:dyDescent="0.2">
      <c r="A18" s="32"/>
      <c r="B18" s="33"/>
      <c r="C18" s="24">
        <v>44830</v>
      </c>
      <c r="D18" s="25">
        <v>14.3</v>
      </c>
      <c r="E18">
        <v>13.1</v>
      </c>
    </row>
    <row r="19" spans="1:5" x14ac:dyDescent="0.2">
      <c r="A19" s="28"/>
      <c r="B19" s="29"/>
      <c r="C19" s="24">
        <v>44831</v>
      </c>
      <c r="D19" s="25">
        <v>13.2</v>
      </c>
      <c r="E19">
        <v>13.3</v>
      </c>
    </row>
    <row r="20" spans="1:5" x14ac:dyDescent="0.2">
      <c r="A20" s="32"/>
      <c r="B20" s="33"/>
      <c r="C20" s="24">
        <v>44832</v>
      </c>
      <c r="D20" s="25">
        <v>12.1</v>
      </c>
      <c r="E20">
        <v>13.3</v>
      </c>
    </row>
    <row r="21" spans="1:5" x14ac:dyDescent="0.2">
      <c r="A21" s="28"/>
      <c r="B21" s="29"/>
      <c r="C21" s="24">
        <v>44833</v>
      </c>
      <c r="D21" s="25">
        <v>10.9</v>
      </c>
      <c r="E21">
        <v>13.6</v>
      </c>
    </row>
    <row r="22" spans="1:5" x14ac:dyDescent="0.2">
      <c r="A22" s="32"/>
      <c r="B22" s="33"/>
      <c r="C22" s="24">
        <v>44834</v>
      </c>
      <c r="D22" s="25">
        <v>10</v>
      </c>
      <c r="E22">
        <v>13.7</v>
      </c>
    </row>
    <row r="23" spans="1:5" x14ac:dyDescent="0.2">
      <c r="A23" s="28"/>
      <c r="B23" s="29"/>
      <c r="C23" s="24">
        <v>44835</v>
      </c>
      <c r="D23" s="25">
        <v>9.1</v>
      </c>
      <c r="E23">
        <v>14.8</v>
      </c>
    </row>
    <row r="24" spans="1:5" x14ac:dyDescent="0.2">
      <c r="A24" s="32"/>
      <c r="B24" s="33"/>
      <c r="C24" s="24">
        <v>44836</v>
      </c>
      <c r="D24" s="25">
        <v>8.1999999999999993</v>
      </c>
      <c r="E24">
        <v>15.4</v>
      </c>
    </row>
    <row r="25" spans="1:5" x14ac:dyDescent="0.2">
      <c r="A25" s="28"/>
      <c r="B25" s="29"/>
      <c r="C25" s="24">
        <v>44837</v>
      </c>
      <c r="D25" s="25">
        <v>7.1</v>
      </c>
      <c r="E25">
        <v>15.6</v>
      </c>
    </row>
    <row r="26" spans="1:5" x14ac:dyDescent="0.2">
      <c r="A26" s="32"/>
      <c r="B26" s="33"/>
      <c r="C26" s="24">
        <v>44838</v>
      </c>
      <c r="D26" s="25">
        <v>5.9</v>
      </c>
      <c r="E26">
        <v>15.9</v>
      </c>
    </row>
    <row r="27" spans="1:5" x14ac:dyDescent="0.2">
      <c r="A27" s="28"/>
      <c r="B27" s="29"/>
      <c r="C27" s="24">
        <v>44839</v>
      </c>
      <c r="D27" s="25">
        <v>5</v>
      </c>
      <c r="E27">
        <v>16</v>
      </c>
    </row>
    <row r="28" spans="1:5" x14ac:dyDescent="0.2">
      <c r="A28" s="32"/>
      <c r="B28" s="33"/>
      <c r="C28" s="24">
        <v>44840</v>
      </c>
      <c r="D28" s="25">
        <v>3.8</v>
      </c>
      <c r="E28">
        <v>16.5</v>
      </c>
    </row>
    <row r="29" spans="1:5" x14ac:dyDescent="0.2">
      <c r="A29" s="28"/>
      <c r="B29" s="29"/>
      <c r="C29" s="24">
        <v>44841</v>
      </c>
      <c r="D29" s="25">
        <v>2.9</v>
      </c>
      <c r="E29">
        <v>16.5</v>
      </c>
    </row>
    <row r="30" spans="1:5" x14ac:dyDescent="0.2">
      <c r="A30" s="32"/>
      <c r="B30" s="33"/>
      <c r="C30" s="24">
        <v>44842</v>
      </c>
      <c r="D30" s="25">
        <v>2.1</v>
      </c>
      <c r="E30">
        <v>16.8</v>
      </c>
    </row>
    <row r="31" spans="1:5" ht="17" thickBot="1" x14ac:dyDescent="0.25">
      <c r="A31" s="30"/>
      <c r="B31" s="31"/>
      <c r="C31" s="24">
        <v>44843</v>
      </c>
      <c r="D31" s="25">
        <v>1.2</v>
      </c>
      <c r="E31">
        <v>17.5</v>
      </c>
    </row>
    <row r="32" spans="1:5" x14ac:dyDescent="0.2">
      <c r="B32" t="s">
        <v>135</v>
      </c>
      <c r="C32" s="24">
        <v>44844</v>
      </c>
      <c r="D32" s="25">
        <v>0.8</v>
      </c>
      <c r="E32">
        <v>16.399999999999999</v>
      </c>
    </row>
    <row r="33" spans="3:5" x14ac:dyDescent="0.2">
      <c r="C33" s="24">
        <v>44845</v>
      </c>
      <c r="D33" s="25">
        <v>0.1</v>
      </c>
      <c r="E33">
        <v>16.3</v>
      </c>
    </row>
    <row r="34" spans="3:5" x14ac:dyDescent="0.2">
      <c r="C34" s="24">
        <v>44846</v>
      </c>
      <c r="D34" s="25">
        <v>-0.1</v>
      </c>
      <c r="E34">
        <v>16.399999999999999</v>
      </c>
    </row>
    <row r="35" spans="3:5" x14ac:dyDescent="0.2">
      <c r="C35" s="24">
        <v>44847</v>
      </c>
      <c r="D35" s="25">
        <v>-0.6</v>
      </c>
      <c r="E35">
        <v>16.399999999999999</v>
      </c>
    </row>
    <row r="36" spans="3:5" x14ac:dyDescent="0.2">
      <c r="C36" s="24">
        <v>44848</v>
      </c>
      <c r="D36" s="25">
        <v>-0.8</v>
      </c>
      <c r="E36">
        <v>16.3</v>
      </c>
    </row>
    <row r="37" spans="3:5" x14ac:dyDescent="0.2">
      <c r="C37" s="24">
        <v>44849</v>
      </c>
      <c r="D37" s="25">
        <v>-1.1000000000000001</v>
      </c>
      <c r="E37">
        <v>16.2</v>
      </c>
    </row>
    <row r="38" spans="3:5" x14ac:dyDescent="0.2">
      <c r="C38" s="24">
        <v>44850</v>
      </c>
      <c r="D38" s="25">
        <v>-1.4</v>
      </c>
      <c r="E38">
        <v>15.6</v>
      </c>
    </row>
    <row r="39" spans="3:5" x14ac:dyDescent="0.2">
      <c r="C39" s="24">
        <v>44851</v>
      </c>
      <c r="D39" s="25">
        <v>-1.4</v>
      </c>
      <c r="E39">
        <v>15</v>
      </c>
    </row>
    <row r="40" spans="3:5" x14ac:dyDescent="0.2">
      <c r="C40" s="24">
        <v>44852</v>
      </c>
      <c r="D40" s="25">
        <v>-1.5</v>
      </c>
      <c r="E40">
        <v>15.4</v>
      </c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9A28A3-9B69-9746-97EF-A23A767F1FF6}">
  <sheetPr codeName="Sheet4"/>
  <dimension ref="A3:M37"/>
  <sheetViews>
    <sheetView zoomScale="84" workbookViewId="0">
      <selection activeCell="D38" sqref="D38"/>
    </sheetView>
  </sheetViews>
  <sheetFormatPr baseColWidth="10" defaultColWidth="11" defaultRowHeight="16" x14ac:dyDescent="0.2"/>
  <cols>
    <col min="2" max="2" width="13.83203125" customWidth="1"/>
    <col min="5" max="5" width="14" customWidth="1"/>
    <col min="6" max="6" width="20.33203125" customWidth="1"/>
    <col min="7" max="7" width="13.16406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104</v>
      </c>
      <c r="L6" s="8">
        <v>60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32</v>
      </c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33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103</v>
      </c>
      <c r="B9" s="29"/>
      <c r="C9" s="1">
        <v>44829</v>
      </c>
      <c r="D9">
        <v>23.5</v>
      </c>
      <c r="E9">
        <v>10.8</v>
      </c>
      <c r="F9" s="6" t="s">
        <v>25</v>
      </c>
      <c r="G9" s="2">
        <v>220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1">
        <v>44830</v>
      </c>
      <c r="D10">
        <v>23.5</v>
      </c>
      <c r="E10">
        <v>12.5</v>
      </c>
    </row>
    <row r="11" spans="1:13" x14ac:dyDescent="0.2">
      <c r="A11" s="28"/>
      <c r="B11" s="29"/>
      <c r="C11" s="1">
        <v>44831</v>
      </c>
      <c r="D11">
        <v>22.9</v>
      </c>
      <c r="E11">
        <v>13.5</v>
      </c>
    </row>
    <row r="12" spans="1:13" x14ac:dyDescent="0.2">
      <c r="A12" s="28" t="s">
        <v>108</v>
      </c>
      <c r="B12" s="29"/>
      <c r="C12" s="1">
        <v>44832</v>
      </c>
      <c r="D12">
        <v>22.7</v>
      </c>
      <c r="E12">
        <v>13.9</v>
      </c>
    </row>
    <row r="13" spans="1:13" x14ac:dyDescent="0.2">
      <c r="C13" s="1">
        <v>44833</v>
      </c>
      <c r="D13">
        <v>21.7</v>
      </c>
      <c r="E13">
        <v>14.7</v>
      </c>
    </row>
    <row r="14" spans="1:13" x14ac:dyDescent="0.2">
      <c r="A14" s="32" t="s">
        <v>102</v>
      </c>
      <c r="B14" s="33"/>
      <c r="C14" s="1">
        <v>44834</v>
      </c>
      <c r="D14">
        <v>20.2</v>
      </c>
      <c r="E14">
        <v>15.1</v>
      </c>
    </row>
    <row r="15" spans="1:13" x14ac:dyDescent="0.2">
      <c r="A15" s="28"/>
      <c r="B15" s="29"/>
      <c r="C15" s="1">
        <v>44835</v>
      </c>
      <c r="D15">
        <v>18.5</v>
      </c>
      <c r="E15">
        <v>15.3</v>
      </c>
    </row>
    <row r="16" spans="1:13" x14ac:dyDescent="0.2">
      <c r="A16" s="32"/>
      <c r="B16" s="33"/>
      <c r="C16" s="1">
        <v>44836</v>
      </c>
      <c r="D16">
        <v>17.399999999999999</v>
      </c>
      <c r="E16">
        <v>14.7</v>
      </c>
    </row>
    <row r="17" spans="1:5" x14ac:dyDescent="0.2">
      <c r="A17" s="28"/>
      <c r="B17" s="29"/>
      <c r="C17" s="1">
        <v>44837</v>
      </c>
      <c r="D17">
        <v>15.9</v>
      </c>
      <c r="E17">
        <v>14.5</v>
      </c>
    </row>
    <row r="18" spans="1:5" x14ac:dyDescent="0.2">
      <c r="A18" s="32"/>
      <c r="B18" s="33"/>
      <c r="C18" s="1">
        <v>44838</v>
      </c>
      <c r="D18">
        <v>14.6</v>
      </c>
      <c r="E18">
        <v>14.5</v>
      </c>
    </row>
    <row r="19" spans="1:5" x14ac:dyDescent="0.2">
      <c r="A19" s="28"/>
      <c r="B19" s="29"/>
      <c r="C19" s="1">
        <v>44839</v>
      </c>
      <c r="D19">
        <v>13.4</v>
      </c>
      <c r="E19">
        <v>13.9</v>
      </c>
    </row>
    <row r="20" spans="1:5" x14ac:dyDescent="0.2">
      <c r="A20" s="32"/>
      <c r="B20" s="33"/>
      <c r="C20" s="1">
        <v>44840</v>
      </c>
      <c r="D20">
        <v>12.3</v>
      </c>
      <c r="E20">
        <v>14.3</v>
      </c>
    </row>
    <row r="21" spans="1:5" x14ac:dyDescent="0.2">
      <c r="A21" s="28"/>
      <c r="B21" s="29"/>
      <c r="C21" s="1">
        <v>44841</v>
      </c>
      <c r="D21">
        <v>11.3</v>
      </c>
      <c r="E21">
        <v>14.2</v>
      </c>
    </row>
    <row r="22" spans="1:5" x14ac:dyDescent="0.2">
      <c r="A22" s="32"/>
      <c r="B22" s="33"/>
      <c r="C22" s="1">
        <v>44842</v>
      </c>
      <c r="D22">
        <v>10.199999999999999</v>
      </c>
      <c r="E22">
        <v>15.8</v>
      </c>
    </row>
    <row r="23" spans="1:5" x14ac:dyDescent="0.2">
      <c r="A23" s="28"/>
      <c r="B23" s="29"/>
      <c r="C23" s="1">
        <v>44843</v>
      </c>
      <c r="D23">
        <v>8.8000000000000007</v>
      </c>
      <c r="E23">
        <v>17</v>
      </c>
    </row>
    <row r="24" spans="1:5" x14ac:dyDescent="0.2">
      <c r="A24" s="32"/>
      <c r="B24" s="33"/>
      <c r="C24" s="1">
        <v>44844</v>
      </c>
      <c r="D24">
        <v>7.9</v>
      </c>
      <c r="E24">
        <v>16.7</v>
      </c>
    </row>
    <row r="25" spans="1:5" x14ac:dyDescent="0.2">
      <c r="A25" s="28"/>
      <c r="B25" s="29"/>
      <c r="C25" s="1">
        <v>44845</v>
      </c>
      <c r="D25">
        <v>6.8</v>
      </c>
      <c r="E25">
        <v>17.600000000000001</v>
      </c>
    </row>
    <row r="26" spans="1:5" x14ac:dyDescent="0.2">
      <c r="A26" s="32"/>
      <c r="B26" s="33"/>
      <c r="C26" s="1">
        <v>44846</v>
      </c>
      <c r="D26">
        <v>5.8</v>
      </c>
      <c r="E26">
        <v>17.3</v>
      </c>
    </row>
    <row r="27" spans="1:5" x14ac:dyDescent="0.2">
      <c r="A27" s="28"/>
      <c r="B27" s="29"/>
      <c r="C27" s="1">
        <v>44847</v>
      </c>
      <c r="D27">
        <v>4.7</v>
      </c>
      <c r="E27">
        <v>17.7</v>
      </c>
    </row>
    <row r="28" spans="1:5" x14ac:dyDescent="0.2">
      <c r="A28" s="32"/>
      <c r="B28" s="33"/>
      <c r="C28" s="1">
        <v>44848</v>
      </c>
      <c r="D28">
        <v>3.9</v>
      </c>
      <c r="E28">
        <v>17.2</v>
      </c>
    </row>
    <row r="29" spans="1:5" x14ac:dyDescent="0.2">
      <c r="A29" s="28"/>
      <c r="B29" s="29"/>
      <c r="C29" s="1">
        <v>44849</v>
      </c>
      <c r="D29">
        <v>3</v>
      </c>
      <c r="E29">
        <v>17.600000000000001</v>
      </c>
    </row>
    <row r="30" spans="1:5" x14ac:dyDescent="0.2">
      <c r="A30" s="32"/>
      <c r="B30" s="33"/>
      <c r="C30" s="1">
        <v>44850</v>
      </c>
      <c r="D30">
        <v>2.5</v>
      </c>
      <c r="E30">
        <v>16.600000000000001</v>
      </c>
    </row>
    <row r="31" spans="1:5" ht="17" thickBot="1" x14ac:dyDescent="0.25">
      <c r="A31" s="30"/>
      <c r="B31" s="31"/>
      <c r="C31" s="1">
        <v>44851</v>
      </c>
      <c r="D31">
        <v>1.9</v>
      </c>
      <c r="E31">
        <v>16.2</v>
      </c>
    </row>
    <row r="32" spans="1:5" x14ac:dyDescent="0.2">
      <c r="C32" s="1">
        <v>44852</v>
      </c>
      <c r="D32">
        <v>1.2</v>
      </c>
      <c r="E32">
        <v>16.8</v>
      </c>
    </row>
    <row r="33" spans="3:5" x14ac:dyDescent="0.2">
      <c r="C33" s="1">
        <v>44853</v>
      </c>
      <c r="D33">
        <v>0.7</v>
      </c>
      <c r="E33">
        <v>16.8</v>
      </c>
    </row>
    <row r="34" spans="3:5" x14ac:dyDescent="0.2">
      <c r="C34" s="1">
        <v>44854</v>
      </c>
      <c r="D34">
        <v>0.2</v>
      </c>
      <c r="E34">
        <v>17</v>
      </c>
    </row>
    <row r="35" spans="3:5" x14ac:dyDescent="0.2">
      <c r="C35" s="1">
        <v>44855</v>
      </c>
      <c r="D35">
        <v>-0.1</v>
      </c>
      <c r="E35">
        <v>16.2</v>
      </c>
    </row>
    <row r="36" spans="3:5" x14ac:dyDescent="0.2">
      <c r="C36" s="1">
        <v>44856</v>
      </c>
      <c r="D36">
        <v>-0.4</v>
      </c>
      <c r="E36">
        <v>15.2</v>
      </c>
    </row>
    <row r="37" spans="3:5" x14ac:dyDescent="0.2">
      <c r="C37" s="1">
        <v>44857</v>
      </c>
      <c r="D37">
        <v>-0.8</v>
      </c>
      <c r="E37">
        <v>16.3</v>
      </c>
    </row>
  </sheetData>
  <mergeCells count="27">
    <mergeCell ref="H4:J4"/>
    <mergeCell ref="K4:M4"/>
    <mergeCell ref="A8:B8"/>
    <mergeCell ref="A10:B10"/>
    <mergeCell ref="A20:B20"/>
    <mergeCell ref="A22:B22"/>
    <mergeCell ref="A21:B21"/>
    <mergeCell ref="C4:E7"/>
    <mergeCell ref="F4:G4"/>
    <mergeCell ref="A19:B19"/>
    <mergeCell ref="A14:B14"/>
    <mergeCell ref="A16:B16"/>
    <mergeCell ref="A18:B18"/>
    <mergeCell ref="A9:B9"/>
    <mergeCell ref="A11:B11"/>
    <mergeCell ref="A12:B12"/>
    <mergeCell ref="A15:B15"/>
    <mergeCell ref="A17:B17"/>
    <mergeCell ref="A23:B23"/>
    <mergeCell ref="A25:B25"/>
    <mergeCell ref="A27:B27"/>
    <mergeCell ref="A29:B29"/>
    <mergeCell ref="A31:B31"/>
    <mergeCell ref="A24:B24"/>
    <mergeCell ref="A26:B26"/>
    <mergeCell ref="A28:B28"/>
    <mergeCell ref="A30:B30"/>
  </mergeCells>
  <pageMargins left="0.7" right="0.7" top="0.75" bottom="0.75" header="0.3" footer="0.3"/>
  <drawing r:id="rId1"/>
  <tableParts count="1">
    <tablePart r:id="rId2"/>
  </tablePart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2DA4CF-6ADD-4A4F-BBCB-7552966BEB79}">
  <sheetPr codeName="Sheet43"/>
  <dimension ref="A3:M31"/>
  <sheetViews>
    <sheetView topLeftCell="A2" zoomScale="84" workbookViewId="0">
      <selection activeCell="C19" sqref="C19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136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44843</v>
      </c>
      <c r="D9" s="25">
        <v>22.3</v>
      </c>
      <c r="E9">
        <v>14</v>
      </c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44844</v>
      </c>
      <c r="D10" s="25">
        <v>22.3</v>
      </c>
      <c r="E10">
        <v>13.6</v>
      </c>
    </row>
    <row r="11" spans="1:13" x14ac:dyDescent="0.2">
      <c r="A11" s="28"/>
      <c r="B11" s="29"/>
      <c r="C11" s="24">
        <v>44845</v>
      </c>
      <c r="D11" s="25">
        <v>21.8</v>
      </c>
      <c r="E11">
        <v>13.7</v>
      </c>
    </row>
    <row r="12" spans="1:13" x14ac:dyDescent="0.2">
      <c r="A12" s="32" t="s">
        <v>143</v>
      </c>
      <c r="B12" s="33"/>
      <c r="C12" s="24">
        <v>44846</v>
      </c>
      <c r="D12" s="25">
        <v>20.6</v>
      </c>
      <c r="E12">
        <v>15.1</v>
      </c>
    </row>
    <row r="13" spans="1:13" x14ac:dyDescent="0.2">
      <c r="A13" s="28" t="s">
        <v>149</v>
      </c>
      <c r="B13" s="29"/>
      <c r="C13" s="24">
        <v>44847</v>
      </c>
      <c r="D13" s="25">
        <v>19</v>
      </c>
      <c r="E13">
        <v>13.4</v>
      </c>
    </row>
    <row r="14" spans="1:13" x14ac:dyDescent="0.2">
      <c r="A14" s="32"/>
      <c r="B14" s="33"/>
      <c r="C14" s="24">
        <v>44848</v>
      </c>
      <c r="D14" s="25">
        <v>18</v>
      </c>
      <c r="E14">
        <v>16.5</v>
      </c>
    </row>
    <row r="15" spans="1:13" x14ac:dyDescent="0.2">
      <c r="A15" s="28"/>
      <c r="B15" s="29"/>
      <c r="C15" s="24">
        <v>44849</v>
      </c>
      <c r="D15" s="25">
        <v>16.899999999999999</v>
      </c>
      <c r="E15">
        <v>13.4</v>
      </c>
    </row>
    <row r="16" spans="1:13" x14ac:dyDescent="0.2">
      <c r="A16" s="32"/>
      <c r="B16" s="33"/>
      <c r="C16" s="24">
        <v>44850</v>
      </c>
      <c r="D16" s="25">
        <v>15.9</v>
      </c>
      <c r="E16">
        <v>12.9</v>
      </c>
    </row>
    <row r="17" spans="1:5" x14ac:dyDescent="0.2">
      <c r="A17" s="28"/>
      <c r="B17" s="29"/>
      <c r="C17" s="24">
        <v>44851</v>
      </c>
      <c r="D17" s="25">
        <v>15</v>
      </c>
      <c r="E17">
        <v>12.7</v>
      </c>
    </row>
    <row r="18" spans="1:5" x14ac:dyDescent="0.2">
      <c r="A18" s="32"/>
      <c r="B18" s="33"/>
      <c r="C18" s="24">
        <v>44852</v>
      </c>
      <c r="D18" s="25">
        <v>14.2</v>
      </c>
      <c r="E18">
        <v>13.4</v>
      </c>
    </row>
    <row r="19" spans="1:5" x14ac:dyDescent="0.2">
      <c r="A19" s="28"/>
      <c r="B19" s="29"/>
      <c r="C19" s="24">
        <v>44853</v>
      </c>
      <c r="D19" s="25">
        <v>13.5</v>
      </c>
      <c r="E19">
        <v>13.7</v>
      </c>
    </row>
    <row r="20" spans="1:5" x14ac:dyDescent="0.2">
      <c r="A20" s="32"/>
      <c r="B20" s="33"/>
      <c r="C20" s="24">
        <v>44854</v>
      </c>
      <c r="D20" s="25">
        <v>12.7</v>
      </c>
      <c r="E20">
        <v>14.2</v>
      </c>
    </row>
    <row r="21" spans="1:5" x14ac:dyDescent="0.2">
      <c r="A21" s="28"/>
      <c r="B21" s="29"/>
      <c r="C21" s="24">
        <v>44855</v>
      </c>
      <c r="D21" s="25">
        <v>12.1</v>
      </c>
      <c r="E21">
        <v>14.2</v>
      </c>
    </row>
    <row r="22" spans="1:5" x14ac:dyDescent="0.2">
      <c r="A22" s="32"/>
      <c r="B22" s="33"/>
      <c r="C22" s="24">
        <v>44856</v>
      </c>
      <c r="D22" s="25">
        <v>11.5</v>
      </c>
      <c r="E22">
        <v>14.4</v>
      </c>
    </row>
    <row r="23" spans="1:5" x14ac:dyDescent="0.2">
      <c r="A23" s="28" t="s">
        <v>179</v>
      </c>
      <c r="B23" s="29"/>
      <c r="C23" s="24">
        <v>44857</v>
      </c>
      <c r="D23" s="25">
        <v>10.9</v>
      </c>
      <c r="E23">
        <v>15.4</v>
      </c>
    </row>
    <row r="24" spans="1:5" x14ac:dyDescent="0.2">
      <c r="A24" s="32"/>
      <c r="B24" s="33"/>
      <c r="C24" s="24">
        <v>44858</v>
      </c>
      <c r="D24" s="25"/>
    </row>
    <row r="25" spans="1:5" x14ac:dyDescent="0.2">
      <c r="A25" s="28"/>
      <c r="B25" s="29"/>
      <c r="C25" s="24">
        <v>44859</v>
      </c>
      <c r="D25" s="25"/>
    </row>
    <row r="26" spans="1:5" x14ac:dyDescent="0.2">
      <c r="A26" s="32"/>
      <c r="B26" s="33"/>
      <c r="C26" s="24">
        <v>44860</v>
      </c>
      <c r="D26" s="25"/>
    </row>
    <row r="27" spans="1:5" x14ac:dyDescent="0.2">
      <c r="A27" s="28"/>
      <c r="B27" s="29"/>
      <c r="C27" s="24">
        <v>44861</v>
      </c>
      <c r="D27" s="25"/>
    </row>
    <row r="28" spans="1:5" x14ac:dyDescent="0.2">
      <c r="A28" s="32"/>
      <c r="B28" s="33"/>
      <c r="C28" s="24">
        <v>44862</v>
      </c>
      <c r="D28" s="25"/>
    </row>
    <row r="29" spans="1:5" x14ac:dyDescent="0.2">
      <c r="A29" s="28"/>
      <c r="B29" s="29"/>
      <c r="C29" s="24">
        <v>44863</v>
      </c>
      <c r="D29" s="25"/>
    </row>
    <row r="30" spans="1:5" x14ac:dyDescent="0.2">
      <c r="A30" s="32"/>
      <c r="B30" s="33"/>
      <c r="C30" s="24">
        <v>44864</v>
      </c>
      <c r="D30" s="25"/>
    </row>
    <row r="31" spans="1:5" ht="17" thickBot="1" x14ac:dyDescent="0.25">
      <c r="A31" s="30"/>
      <c r="B31" s="31"/>
      <c r="C31" s="24">
        <v>44865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492AF5-925B-F242-9999-9CB27BC25CDA}">
  <sheetPr codeName="Sheet44"/>
  <dimension ref="A3:M31"/>
  <sheetViews>
    <sheetView topLeftCell="A2" zoomScale="84" workbookViewId="0">
      <selection activeCell="D24" sqref="D24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137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44843</v>
      </c>
      <c r="D9" s="25">
        <v>23.6</v>
      </c>
      <c r="E9">
        <v>14.6</v>
      </c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44844</v>
      </c>
      <c r="D10" s="25">
        <v>23.5</v>
      </c>
      <c r="E10">
        <v>14.1</v>
      </c>
    </row>
    <row r="11" spans="1:13" x14ac:dyDescent="0.2">
      <c r="A11" s="28" t="s">
        <v>143</v>
      </c>
      <c r="B11" s="29"/>
      <c r="C11" s="24">
        <v>44845</v>
      </c>
      <c r="D11" s="25">
        <v>22.5</v>
      </c>
      <c r="E11">
        <v>14.7</v>
      </c>
    </row>
    <row r="12" spans="1:13" x14ac:dyDescent="0.2">
      <c r="A12" s="32"/>
      <c r="B12" s="33"/>
      <c r="C12" s="24">
        <v>44846</v>
      </c>
      <c r="D12" s="25">
        <v>20.100000000000001</v>
      </c>
      <c r="E12">
        <v>15.1</v>
      </c>
    </row>
    <row r="13" spans="1:13" x14ac:dyDescent="0.2">
      <c r="A13" s="28"/>
      <c r="B13" s="29"/>
      <c r="C13" s="24">
        <v>44847</v>
      </c>
      <c r="D13" s="25">
        <v>18</v>
      </c>
      <c r="E13">
        <v>13.7</v>
      </c>
    </row>
    <row r="14" spans="1:13" x14ac:dyDescent="0.2">
      <c r="A14" s="32"/>
      <c r="B14" s="33"/>
      <c r="C14" s="24">
        <v>44848</v>
      </c>
      <c r="D14" s="25">
        <v>16.5</v>
      </c>
      <c r="E14">
        <v>13.1</v>
      </c>
    </row>
    <row r="15" spans="1:13" x14ac:dyDescent="0.2">
      <c r="A15" s="28"/>
      <c r="B15" s="29"/>
      <c r="C15" s="24">
        <v>44849</v>
      </c>
      <c r="D15" s="25">
        <v>15.1</v>
      </c>
      <c r="E15">
        <v>12.9</v>
      </c>
    </row>
    <row r="16" spans="1:13" x14ac:dyDescent="0.2">
      <c r="A16" s="32"/>
      <c r="B16" s="33"/>
      <c r="C16" s="24">
        <v>44850</v>
      </c>
      <c r="D16" s="25">
        <v>14.1</v>
      </c>
      <c r="E16">
        <v>12.5</v>
      </c>
    </row>
    <row r="17" spans="1:5" x14ac:dyDescent="0.2">
      <c r="A17" s="28"/>
      <c r="B17" s="29"/>
      <c r="C17" s="24">
        <v>44851</v>
      </c>
      <c r="D17" s="25">
        <v>13.1</v>
      </c>
      <c r="E17">
        <v>11.8</v>
      </c>
    </row>
    <row r="18" spans="1:5" x14ac:dyDescent="0.2">
      <c r="A18" s="32"/>
      <c r="B18" s="33"/>
      <c r="C18" s="24">
        <v>44852</v>
      </c>
      <c r="D18" s="25">
        <v>12.3</v>
      </c>
      <c r="E18">
        <v>12.8</v>
      </c>
    </row>
    <row r="19" spans="1:5" x14ac:dyDescent="0.2">
      <c r="A19" s="28"/>
      <c r="B19" s="29"/>
      <c r="C19" s="24">
        <v>44853</v>
      </c>
      <c r="D19" s="25">
        <v>11.5</v>
      </c>
      <c r="E19">
        <v>13.1</v>
      </c>
    </row>
    <row r="20" spans="1:5" x14ac:dyDescent="0.2">
      <c r="A20" s="32"/>
      <c r="B20" s="33"/>
      <c r="C20" s="24">
        <v>44854</v>
      </c>
      <c r="D20" s="25">
        <v>10.8</v>
      </c>
      <c r="E20">
        <v>13.5</v>
      </c>
    </row>
    <row r="21" spans="1:5" x14ac:dyDescent="0.2">
      <c r="A21" s="28"/>
      <c r="B21" s="29"/>
      <c r="C21" s="24">
        <v>44855</v>
      </c>
      <c r="D21" s="25">
        <v>9.3000000000000007</v>
      </c>
      <c r="E21">
        <v>13.3</v>
      </c>
    </row>
    <row r="22" spans="1:5" x14ac:dyDescent="0.2">
      <c r="A22" s="32"/>
      <c r="B22" s="33"/>
      <c r="C22" s="24">
        <v>44856</v>
      </c>
      <c r="D22" s="25">
        <v>9.6</v>
      </c>
      <c r="E22">
        <v>13.8</v>
      </c>
    </row>
    <row r="23" spans="1:5" x14ac:dyDescent="0.2">
      <c r="A23" s="28"/>
      <c r="B23" s="29"/>
      <c r="C23" s="24">
        <v>44857</v>
      </c>
      <c r="D23" s="25">
        <v>8.8000000000000007</v>
      </c>
      <c r="E23">
        <v>14.9</v>
      </c>
    </row>
    <row r="24" spans="1:5" x14ac:dyDescent="0.2">
      <c r="A24" s="32"/>
      <c r="B24" s="33"/>
      <c r="C24" s="24">
        <v>44858</v>
      </c>
      <c r="D24" s="25"/>
    </row>
    <row r="25" spans="1:5" x14ac:dyDescent="0.2">
      <c r="A25" s="28"/>
      <c r="B25" s="29"/>
      <c r="C25" s="24">
        <v>44859</v>
      </c>
      <c r="D25" s="25"/>
    </row>
    <row r="26" spans="1:5" x14ac:dyDescent="0.2">
      <c r="A26" s="32"/>
      <c r="B26" s="33"/>
      <c r="C26" s="24">
        <v>44860</v>
      </c>
      <c r="D26" s="25"/>
    </row>
    <row r="27" spans="1:5" x14ac:dyDescent="0.2">
      <c r="A27" s="28"/>
      <c r="B27" s="29"/>
      <c r="C27" s="24">
        <v>44861</v>
      </c>
      <c r="D27" s="25"/>
    </row>
    <row r="28" spans="1:5" x14ac:dyDescent="0.2">
      <c r="A28" s="32"/>
      <c r="B28" s="33"/>
      <c r="C28" s="24">
        <v>44862</v>
      </c>
      <c r="D28" s="25"/>
    </row>
    <row r="29" spans="1:5" x14ac:dyDescent="0.2">
      <c r="A29" s="28"/>
      <c r="B29" s="29"/>
      <c r="C29" s="24">
        <v>44863</v>
      </c>
      <c r="D29" s="25"/>
    </row>
    <row r="30" spans="1:5" x14ac:dyDescent="0.2">
      <c r="A30" s="32"/>
      <c r="B30" s="33"/>
      <c r="C30" s="24">
        <v>44864</v>
      </c>
      <c r="D30" s="25"/>
    </row>
    <row r="31" spans="1:5" ht="17" thickBot="1" x14ac:dyDescent="0.25">
      <c r="A31" s="30"/>
      <c r="B31" s="31"/>
      <c r="C31" s="24">
        <v>44865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E6D91D-8711-274A-885E-83651923F360}">
  <sheetPr codeName="Sheet45"/>
  <dimension ref="A3:M31"/>
  <sheetViews>
    <sheetView topLeftCell="A2" zoomScale="84" workbookViewId="0">
      <selection activeCell="D25" sqref="D25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/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138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44842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44843</v>
      </c>
      <c r="D10" s="25">
        <v>21.5</v>
      </c>
      <c r="E10">
        <v>13.4</v>
      </c>
    </row>
    <row r="11" spans="1:13" x14ac:dyDescent="0.2">
      <c r="A11" s="28"/>
      <c r="B11" s="29"/>
      <c r="C11" s="24">
        <v>44844</v>
      </c>
      <c r="D11" s="25">
        <v>21</v>
      </c>
      <c r="E11">
        <v>13.5</v>
      </c>
    </row>
    <row r="12" spans="1:13" x14ac:dyDescent="0.2">
      <c r="A12" s="32" t="s">
        <v>145</v>
      </c>
      <c r="B12" s="33"/>
      <c r="C12" s="24">
        <v>44845</v>
      </c>
      <c r="D12" s="25">
        <v>20.6</v>
      </c>
      <c r="E12">
        <v>13.9</v>
      </c>
    </row>
    <row r="13" spans="1:13" x14ac:dyDescent="0.2">
      <c r="A13" s="28"/>
      <c r="B13" s="29"/>
      <c r="C13" s="24">
        <v>44846</v>
      </c>
      <c r="D13" s="25">
        <v>19.100000000000001</v>
      </c>
      <c r="E13">
        <v>14</v>
      </c>
    </row>
    <row r="14" spans="1:13" x14ac:dyDescent="0.2">
      <c r="A14" s="32"/>
      <c r="B14" s="33"/>
      <c r="C14" s="24">
        <v>44847</v>
      </c>
      <c r="D14" s="25">
        <v>17.899999999999999</v>
      </c>
      <c r="E14">
        <v>13.4</v>
      </c>
    </row>
    <row r="15" spans="1:13" x14ac:dyDescent="0.2">
      <c r="A15" s="28"/>
      <c r="B15" s="29"/>
      <c r="C15" s="24">
        <v>44848</v>
      </c>
      <c r="D15" s="25">
        <v>16.8</v>
      </c>
      <c r="E15">
        <v>12.7</v>
      </c>
    </row>
    <row r="16" spans="1:13" x14ac:dyDescent="0.2">
      <c r="A16" s="32"/>
      <c r="B16" s="33"/>
      <c r="C16" s="24">
        <v>44849</v>
      </c>
      <c r="D16" s="25">
        <v>15.7</v>
      </c>
      <c r="E16">
        <v>12.3</v>
      </c>
    </row>
    <row r="17" spans="1:5" x14ac:dyDescent="0.2">
      <c r="A17" s="28"/>
      <c r="B17" s="29"/>
      <c r="C17" s="24">
        <v>44850</v>
      </c>
      <c r="D17" s="25">
        <v>14.9</v>
      </c>
      <c r="E17">
        <v>11.7</v>
      </c>
    </row>
    <row r="18" spans="1:5" x14ac:dyDescent="0.2">
      <c r="A18" s="32"/>
      <c r="B18" s="33"/>
      <c r="C18" s="24">
        <v>44851</v>
      </c>
      <c r="D18" s="25">
        <v>14</v>
      </c>
    </row>
    <row r="19" spans="1:5" x14ac:dyDescent="0.2">
      <c r="A19" s="28"/>
      <c r="B19" s="29"/>
      <c r="C19" s="24">
        <v>44852</v>
      </c>
      <c r="D19" s="25">
        <v>13.3</v>
      </c>
      <c r="E19">
        <v>12.5</v>
      </c>
    </row>
    <row r="20" spans="1:5" x14ac:dyDescent="0.2">
      <c r="A20" s="32"/>
      <c r="B20" s="33"/>
      <c r="C20" s="24">
        <v>44853</v>
      </c>
      <c r="D20" s="25">
        <v>12.5</v>
      </c>
      <c r="E20">
        <v>12.6</v>
      </c>
    </row>
    <row r="21" spans="1:5" x14ac:dyDescent="0.2">
      <c r="A21" s="28"/>
      <c r="B21" s="29"/>
      <c r="C21" s="24">
        <v>44854</v>
      </c>
      <c r="D21" s="25">
        <v>11.6</v>
      </c>
      <c r="E21">
        <v>12.9</v>
      </c>
    </row>
    <row r="22" spans="1:5" x14ac:dyDescent="0.2">
      <c r="A22" s="32"/>
      <c r="B22" s="33"/>
      <c r="C22" s="24">
        <v>44855</v>
      </c>
      <c r="D22" s="25">
        <v>10.8</v>
      </c>
      <c r="E22">
        <v>12.4</v>
      </c>
    </row>
    <row r="23" spans="1:5" x14ac:dyDescent="0.2">
      <c r="A23" s="28"/>
      <c r="B23" s="29"/>
      <c r="C23" s="24">
        <v>44856</v>
      </c>
      <c r="D23" s="25">
        <v>10.199999999999999</v>
      </c>
      <c r="E23">
        <v>13.4</v>
      </c>
    </row>
    <row r="24" spans="1:5" x14ac:dyDescent="0.2">
      <c r="A24" s="32"/>
      <c r="B24" s="33"/>
      <c r="C24" s="24">
        <v>44857</v>
      </c>
      <c r="D24" s="25">
        <v>9.1999999999999993</v>
      </c>
      <c r="E24">
        <v>14.7</v>
      </c>
    </row>
    <row r="25" spans="1:5" x14ac:dyDescent="0.2">
      <c r="A25" s="28"/>
      <c r="B25" s="29"/>
      <c r="C25" s="24">
        <v>44858</v>
      </c>
      <c r="D25" s="25"/>
    </row>
    <row r="26" spans="1:5" x14ac:dyDescent="0.2">
      <c r="A26" s="32"/>
      <c r="B26" s="33"/>
      <c r="C26" s="24">
        <v>44859</v>
      </c>
      <c r="D26" s="25"/>
    </row>
    <row r="27" spans="1:5" x14ac:dyDescent="0.2">
      <c r="A27" s="28"/>
      <c r="B27" s="29"/>
      <c r="C27" s="24">
        <v>44860</v>
      </c>
      <c r="D27" s="25"/>
    </row>
    <row r="28" spans="1:5" x14ac:dyDescent="0.2">
      <c r="A28" s="32"/>
      <c r="B28" s="33"/>
      <c r="C28" s="24">
        <v>44861</v>
      </c>
      <c r="D28" s="25"/>
    </row>
    <row r="29" spans="1:5" x14ac:dyDescent="0.2">
      <c r="A29" s="28"/>
      <c r="B29" s="29"/>
      <c r="C29" s="24">
        <v>44862</v>
      </c>
      <c r="D29" s="25"/>
    </row>
    <row r="30" spans="1:5" x14ac:dyDescent="0.2">
      <c r="A30" s="32"/>
      <c r="B30" s="33"/>
      <c r="C30" s="24">
        <v>44863</v>
      </c>
      <c r="D30" s="25"/>
    </row>
    <row r="31" spans="1:5" ht="17" thickBot="1" x14ac:dyDescent="0.25">
      <c r="A31" s="30"/>
      <c r="B31" s="31"/>
      <c r="C31" s="24">
        <v>44864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F1936E-99CF-BE4F-B629-8D67BF962A09}">
  <sheetPr codeName="Sheet23"/>
  <dimension ref="A3:M37"/>
  <sheetViews>
    <sheetView zoomScale="84" workbookViewId="0">
      <selection activeCell="D19" sqref="D19"/>
    </sheetView>
  </sheetViews>
  <sheetFormatPr baseColWidth="10" defaultColWidth="11" defaultRowHeight="16" x14ac:dyDescent="0.2"/>
  <cols>
    <col min="2" max="2" width="13.83203125" customWidth="1"/>
    <col min="5" max="5" width="13.6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34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>
        <v>5</v>
      </c>
      <c r="H6" s="11"/>
      <c r="I6" s="10" t="s">
        <v>11</v>
      </c>
      <c r="J6" s="7"/>
      <c r="K6" s="9" t="s">
        <v>151</v>
      </c>
      <c r="L6" s="8">
        <v>12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35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150</v>
      </c>
      <c r="B9" s="29"/>
      <c r="C9" s="24">
        <v>44848</v>
      </c>
      <c r="D9" s="25">
        <v>22.5</v>
      </c>
      <c r="E9">
        <v>13.8</v>
      </c>
      <c r="F9" s="6" t="s">
        <v>25</v>
      </c>
      <c r="G9" s="2">
        <v>40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44849</v>
      </c>
      <c r="D10" s="25">
        <v>22.4</v>
      </c>
      <c r="E10">
        <v>13</v>
      </c>
    </row>
    <row r="11" spans="1:13" x14ac:dyDescent="0.2">
      <c r="A11" s="28"/>
      <c r="B11" s="29"/>
      <c r="C11" s="24">
        <v>44850</v>
      </c>
      <c r="D11" s="25">
        <v>22.2</v>
      </c>
      <c r="E11">
        <v>12.3</v>
      </c>
    </row>
    <row r="12" spans="1:13" x14ac:dyDescent="0.2">
      <c r="A12" s="32" t="s">
        <v>63</v>
      </c>
      <c r="B12" s="33"/>
      <c r="C12" s="24">
        <v>44851</v>
      </c>
      <c r="D12" s="25">
        <v>21.8</v>
      </c>
      <c r="E12">
        <v>12.4</v>
      </c>
    </row>
    <row r="13" spans="1:13" x14ac:dyDescent="0.2">
      <c r="A13" s="28"/>
      <c r="B13" s="29"/>
      <c r="C13" s="24">
        <v>44852</v>
      </c>
      <c r="D13" s="25">
        <v>21.5</v>
      </c>
      <c r="E13">
        <v>13</v>
      </c>
    </row>
    <row r="14" spans="1:13" x14ac:dyDescent="0.2">
      <c r="A14" s="32" t="s">
        <v>176</v>
      </c>
      <c r="B14" s="33"/>
      <c r="C14" s="24">
        <v>44853</v>
      </c>
      <c r="D14" s="25">
        <v>20.8</v>
      </c>
      <c r="E14">
        <v>12.9</v>
      </c>
    </row>
    <row r="15" spans="1:13" x14ac:dyDescent="0.2">
      <c r="A15" s="28"/>
      <c r="B15" s="29"/>
      <c r="C15" s="24">
        <v>44854</v>
      </c>
      <c r="D15" s="25">
        <v>19.7</v>
      </c>
      <c r="E15">
        <v>13.4</v>
      </c>
    </row>
    <row r="16" spans="1:13" x14ac:dyDescent="0.2">
      <c r="A16" s="32"/>
      <c r="B16" s="33"/>
      <c r="C16" s="24">
        <v>44855</v>
      </c>
      <c r="D16" s="25">
        <v>18.399999999999999</v>
      </c>
      <c r="E16">
        <v>13</v>
      </c>
    </row>
    <row r="17" spans="1:5" x14ac:dyDescent="0.2">
      <c r="A17" s="28"/>
      <c r="B17" s="29"/>
      <c r="C17" s="24">
        <v>44856</v>
      </c>
      <c r="D17" s="25">
        <v>17.2</v>
      </c>
      <c r="E17">
        <v>13.4</v>
      </c>
    </row>
    <row r="18" spans="1:5" x14ac:dyDescent="0.2">
      <c r="A18" s="32"/>
      <c r="B18" s="33"/>
      <c r="C18" s="24">
        <v>44857</v>
      </c>
      <c r="D18" s="25">
        <v>15.6</v>
      </c>
      <c r="E18">
        <v>14.1</v>
      </c>
    </row>
    <row r="19" spans="1:5" x14ac:dyDescent="0.2">
      <c r="A19" s="28"/>
      <c r="B19" s="29"/>
      <c r="C19" s="24">
        <v>44858</v>
      </c>
      <c r="D19" s="25"/>
    </row>
    <row r="20" spans="1:5" x14ac:dyDescent="0.2">
      <c r="A20" s="32"/>
      <c r="B20" s="33"/>
      <c r="C20" s="24">
        <v>44859</v>
      </c>
      <c r="D20" s="25"/>
    </row>
    <row r="21" spans="1:5" x14ac:dyDescent="0.2">
      <c r="A21" s="28"/>
      <c r="B21" s="29"/>
      <c r="C21" s="24">
        <v>44860</v>
      </c>
      <c r="D21" s="25"/>
    </row>
    <row r="22" spans="1:5" x14ac:dyDescent="0.2">
      <c r="A22" s="32"/>
      <c r="B22" s="33"/>
      <c r="C22" s="24">
        <v>44861</v>
      </c>
      <c r="D22" s="25"/>
    </row>
    <row r="23" spans="1:5" x14ac:dyDescent="0.2">
      <c r="A23" s="28"/>
      <c r="B23" s="29"/>
      <c r="C23" s="24">
        <v>44862</v>
      </c>
      <c r="D23" s="25"/>
    </row>
    <row r="24" spans="1:5" x14ac:dyDescent="0.2">
      <c r="A24" s="32"/>
      <c r="B24" s="33"/>
      <c r="C24" s="24">
        <v>44863</v>
      </c>
      <c r="D24" s="25"/>
    </row>
    <row r="25" spans="1:5" x14ac:dyDescent="0.2">
      <c r="A25" s="28"/>
      <c r="B25" s="29"/>
      <c r="C25" s="24">
        <v>44864</v>
      </c>
      <c r="D25" s="25"/>
    </row>
    <row r="26" spans="1:5" x14ac:dyDescent="0.2">
      <c r="A26" s="32"/>
      <c r="B26" s="33"/>
      <c r="C26" s="24">
        <v>44865</v>
      </c>
      <c r="D26" s="25"/>
    </row>
    <row r="27" spans="1:5" x14ac:dyDescent="0.2">
      <c r="A27" s="28"/>
      <c r="B27" s="29"/>
      <c r="C27" s="24">
        <v>44866</v>
      </c>
      <c r="D27" s="25"/>
    </row>
    <row r="28" spans="1:5" x14ac:dyDescent="0.2">
      <c r="A28" s="32"/>
      <c r="B28" s="33"/>
      <c r="C28" s="24">
        <v>44867</v>
      </c>
      <c r="D28" s="25"/>
    </row>
    <row r="29" spans="1:5" x14ac:dyDescent="0.2">
      <c r="A29" s="28"/>
      <c r="B29" s="29"/>
      <c r="C29" s="24">
        <v>44868</v>
      </c>
      <c r="D29" s="25"/>
    </row>
    <row r="30" spans="1:5" x14ac:dyDescent="0.2">
      <c r="A30" s="32"/>
      <c r="B30" s="33"/>
      <c r="C30" s="24">
        <v>44869</v>
      </c>
      <c r="D30" s="25"/>
    </row>
    <row r="31" spans="1:5" ht="17" thickBot="1" x14ac:dyDescent="0.25">
      <c r="A31" s="30"/>
      <c r="B31" s="31"/>
      <c r="C31" s="24">
        <v>44870</v>
      </c>
      <c r="D31" s="25"/>
    </row>
    <row r="32" spans="1:5" x14ac:dyDescent="0.2">
      <c r="C32" s="24">
        <v>44871</v>
      </c>
      <c r="D32" s="25"/>
    </row>
    <row r="33" spans="3:4" x14ac:dyDescent="0.2">
      <c r="C33" s="24">
        <v>44872</v>
      </c>
      <c r="D33" s="25"/>
    </row>
    <row r="34" spans="3:4" x14ac:dyDescent="0.2">
      <c r="C34" s="24">
        <v>44873</v>
      </c>
      <c r="D34" s="25"/>
    </row>
    <row r="35" spans="3:4" x14ac:dyDescent="0.2">
      <c r="C35" s="24">
        <v>44874</v>
      </c>
      <c r="D35" s="25"/>
    </row>
    <row r="36" spans="3:4" x14ac:dyDescent="0.2">
      <c r="C36" s="24">
        <v>44875</v>
      </c>
      <c r="D36" s="25"/>
    </row>
    <row r="37" spans="3:4" x14ac:dyDescent="0.2">
      <c r="C37" s="24">
        <v>44876</v>
      </c>
      <c r="D37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536212-A64A-4F41-9712-5267DB555BFE}">
  <sheetPr codeName="Sheet24"/>
  <dimension ref="A3:M40"/>
  <sheetViews>
    <sheetView topLeftCell="A2" zoomScale="84" workbookViewId="0">
      <selection activeCell="D9" sqref="D9:D40"/>
    </sheetView>
  </sheetViews>
  <sheetFormatPr baseColWidth="10" defaultColWidth="11" defaultRowHeight="16" x14ac:dyDescent="0.2"/>
  <cols>
    <col min="2" max="2" width="13.83203125" customWidth="1"/>
    <col min="5" max="5" width="12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37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14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38</v>
      </c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39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36</v>
      </c>
      <c r="B9" s="29"/>
      <c r="C9" s="24">
        <v>44809</v>
      </c>
      <c r="D9" s="25">
        <v>20.8</v>
      </c>
      <c r="E9">
        <v>11.8</v>
      </c>
      <c r="F9" s="6" t="s">
        <v>25</v>
      </c>
      <c r="G9" s="2">
        <v>75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44810</v>
      </c>
      <c r="D10" s="25">
        <v>20.8</v>
      </c>
      <c r="E10">
        <v>11.8</v>
      </c>
    </row>
    <row r="11" spans="1:13" x14ac:dyDescent="0.2">
      <c r="A11" s="28"/>
      <c r="B11" s="29"/>
      <c r="C11" s="24">
        <v>44811</v>
      </c>
      <c r="D11" s="25">
        <v>20.7</v>
      </c>
      <c r="E11">
        <v>12.4</v>
      </c>
    </row>
    <row r="12" spans="1:13" x14ac:dyDescent="0.2">
      <c r="A12" s="32" t="s">
        <v>65</v>
      </c>
      <c r="B12" s="33"/>
      <c r="C12" s="24">
        <v>44812</v>
      </c>
      <c r="D12" s="25">
        <v>20.3</v>
      </c>
      <c r="E12">
        <v>13.8</v>
      </c>
    </row>
    <row r="13" spans="1:13" x14ac:dyDescent="0.2">
      <c r="A13" s="28" t="s">
        <v>66</v>
      </c>
      <c r="B13" s="29"/>
      <c r="C13" s="24">
        <v>44813</v>
      </c>
      <c r="D13" s="25">
        <v>19.2</v>
      </c>
      <c r="E13">
        <v>14.3</v>
      </c>
    </row>
    <row r="14" spans="1:13" x14ac:dyDescent="0.2">
      <c r="A14" s="32" t="s">
        <v>69</v>
      </c>
      <c r="B14" s="33"/>
      <c r="C14" s="24">
        <v>44814</v>
      </c>
      <c r="D14" s="25">
        <v>18.2</v>
      </c>
      <c r="E14">
        <v>14.6</v>
      </c>
    </row>
    <row r="15" spans="1:13" x14ac:dyDescent="0.2">
      <c r="A15" s="28"/>
      <c r="B15" s="29"/>
      <c r="C15" s="24">
        <v>44815</v>
      </c>
      <c r="D15" s="25">
        <v>16.7</v>
      </c>
      <c r="E15">
        <v>13.4</v>
      </c>
    </row>
    <row r="16" spans="1:13" x14ac:dyDescent="0.2">
      <c r="A16" s="32"/>
      <c r="B16" s="33"/>
      <c r="C16" s="24">
        <v>44816</v>
      </c>
      <c r="D16" s="25">
        <v>15.6</v>
      </c>
      <c r="E16">
        <v>12.7</v>
      </c>
    </row>
    <row r="17" spans="1:5" x14ac:dyDescent="0.2">
      <c r="A17" s="28"/>
      <c r="B17" s="29"/>
      <c r="C17" s="24">
        <v>44817</v>
      </c>
      <c r="D17" s="25">
        <v>14.5</v>
      </c>
      <c r="E17">
        <v>13.2</v>
      </c>
    </row>
    <row r="18" spans="1:5" x14ac:dyDescent="0.2">
      <c r="A18" s="32"/>
      <c r="B18" s="33"/>
      <c r="C18" s="24">
        <v>44818</v>
      </c>
      <c r="D18" s="25">
        <v>13.4</v>
      </c>
      <c r="E18">
        <v>12.9</v>
      </c>
    </row>
    <row r="19" spans="1:5" x14ac:dyDescent="0.2">
      <c r="A19" s="28"/>
      <c r="B19" s="29"/>
      <c r="C19" s="24">
        <v>44819</v>
      </c>
      <c r="D19" s="25">
        <v>12.3</v>
      </c>
      <c r="E19">
        <v>13.1</v>
      </c>
    </row>
    <row r="20" spans="1:5" x14ac:dyDescent="0.2">
      <c r="A20" s="32"/>
      <c r="B20" s="33"/>
      <c r="C20" s="24">
        <v>44820</v>
      </c>
      <c r="D20" s="25">
        <v>11.6</v>
      </c>
      <c r="E20">
        <v>13.6</v>
      </c>
    </row>
    <row r="21" spans="1:5" x14ac:dyDescent="0.2">
      <c r="A21" s="28"/>
      <c r="B21" s="29"/>
      <c r="C21" s="24">
        <v>44821</v>
      </c>
      <c r="D21" s="25">
        <v>10.1</v>
      </c>
      <c r="E21">
        <v>14.7</v>
      </c>
    </row>
    <row r="22" spans="1:5" x14ac:dyDescent="0.2">
      <c r="A22" s="32"/>
      <c r="B22" s="33"/>
      <c r="C22" s="24">
        <v>44822</v>
      </c>
      <c r="D22" s="25">
        <v>8.9</v>
      </c>
      <c r="E22">
        <v>15.3</v>
      </c>
    </row>
    <row r="23" spans="1:5" x14ac:dyDescent="0.2">
      <c r="A23" s="28"/>
      <c r="B23" s="29"/>
      <c r="C23" s="24">
        <v>44823</v>
      </c>
      <c r="D23" s="25">
        <v>7.8</v>
      </c>
      <c r="E23">
        <v>15.9</v>
      </c>
    </row>
    <row r="24" spans="1:5" x14ac:dyDescent="0.2">
      <c r="A24" s="32"/>
      <c r="B24" s="33"/>
      <c r="C24" s="24">
        <v>44824</v>
      </c>
      <c r="D24" s="25">
        <v>6.6</v>
      </c>
      <c r="E24">
        <v>16.600000000000001</v>
      </c>
    </row>
    <row r="25" spans="1:5" x14ac:dyDescent="0.2">
      <c r="A25" s="28"/>
      <c r="B25" s="29"/>
      <c r="C25" s="24">
        <v>44825</v>
      </c>
      <c r="D25" s="25">
        <v>5.4</v>
      </c>
      <c r="E25">
        <v>16.3</v>
      </c>
    </row>
    <row r="26" spans="1:5" x14ac:dyDescent="0.2">
      <c r="A26" s="32"/>
      <c r="B26" s="33"/>
      <c r="C26" s="24">
        <v>44826</v>
      </c>
      <c r="D26" s="25">
        <v>4.7</v>
      </c>
      <c r="E26">
        <v>15.9</v>
      </c>
    </row>
    <row r="27" spans="1:5" x14ac:dyDescent="0.2">
      <c r="A27" s="28"/>
      <c r="B27" s="29"/>
      <c r="C27" s="24">
        <v>44827</v>
      </c>
      <c r="D27" s="25">
        <v>3.9</v>
      </c>
      <c r="E27">
        <v>16</v>
      </c>
    </row>
    <row r="28" spans="1:5" x14ac:dyDescent="0.2">
      <c r="A28" s="32"/>
      <c r="B28" s="33"/>
      <c r="C28" s="24">
        <v>44828</v>
      </c>
      <c r="D28" s="25">
        <v>3.2</v>
      </c>
      <c r="E28">
        <v>16.100000000000001</v>
      </c>
    </row>
    <row r="29" spans="1:5" x14ac:dyDescent="0.2">
      <c r="A29" s="28"/>
      <c r="B29" s="29"/>
      <c r="C29" s="24">
        <v>44829</v>
      </c>
      <c r="D29" s="25">
        <v>2.6</v>
      </c>
      <c r="E29">
        <v>15.5</v>
      </c>
    </row>
    <row r="30" spans="1:5" x14ac:dyDescent="0.2">
      <c r="A30" s="32"/>
      <c r="B30" s="33"/>
      <c r="C30" s="24">
        <v>44830</v>
      </c>
      <c r="D30" s="25">
        <v>2</v>
      </c>
      <c r="E30">
        <v>16.5</v>
      </c>
    </row>
    <row r="31" spans="1:5" ht="17" thickBot="1" x14ac:dyDescent="0.25">
      <c r="A31" s="30"/>
      <c r="B31" s="31"/>
      <c r="C31" s="24">
        <v>44831</v>
      </c>
      <c r="D31" s="25">
        <v>1.5</v>
      </c>
      <c r="E31">
        <v>16.600000000000001</v>
      </c>
    </row>
    <row r="32" spans="1:5" x14ac:dyDescent="0.2">
      <c r="C32" s="24">
        <v>44832</v>
      </c>
      <c r="D32" s="25">
        <v>1.1000000000000001</v>
      </c>
      <c r="E32">
        <v>16.600000000000001</v>
      </c>
    </row>
    <row r="33" spans="2:5" x14ac:dyDescent="0.2">
      <c r="C33" s="24">
        <v>44833</v>
      </c>
      <c r="D33" s="25">
        <v>0.8</v>
      </c>
      <c r="E33">
        <v>16.7</v>
      </c>
    </row>
    <row r="34" spans="2:5" x14ac:dyDescent="0.2">
      <c r="C34" s="24">
        <v>44834</v>
      </c>
      <c r="D34" s="25">
        <v>0.2</v>
      </c>
      <c r="E34">
        <v>16.5</v>
      </c>
    </row>
    <row r="35" spans="2:5" x14ac:dyDescent="0.2">
      <c r="C35" s="24">
        <v>44835</v>
      </c>
      <c r="D35" s="25">
        <v>-0.3</v>
      </c>
      <c r="E35">
        <v>16.8</v>
      </c>
    </row>
    <row r="36" spans="2:5" x14ac:dyDescent="0.2">
      <c r="C36" s="24">
        <v>44836</v>
      </c>
      <c r="D36" s="25">
        <v>-0.6</v>
      </c>
      <c r="E36">
        <v>16.8</v>
      </c>
    </row>
    <row r="37" spans="2:5" x14ac:dyDescent="0.2">
      <c r="C37" s="24">
        <v>44837</v>
      </c>
      <c r="D37" s="25">
        <v>-1</v>
      </c>
      <c r="E37">
        <v>16.3</v>
      </c>
    </row>
    <row r="38" spans="2:5" x14ac:dyDescent="0.2">
      <c r="C38" s="24">
        <v>44838</v>
      </c>
      <c r="D38" s="25">
        <v>-1.1000000000000001</v>
      </c>
      <c r="E38">
        <v>15.8</v>
      </c>
    </row>
    <row r="39" spans="2:5" x14ac:dyDescent="0.2">
      <c r="C39" s="24">
        <v>44839</v>
      </c>
      <c r="D39" s="25">
        <v>-1.2</v>
      </c>
      <c r="E39">
        <v>15.1</v>
      </c>
    </row>
    <row r="40" spans="2:5" x14ac:dyDescent="0.2">
      <c r="B40" t="s">
        <v>101</v>
      </c>
      <c r="C40" s="24">
        <v>44840</v>
      </c>
      <c r="D40" s="25">
        <v>-1.4</v>
      </c>
      <c r="E40">
        <v>14.2</v>
      </c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023880-22CE-9F46-9D35-EADB4D0C9B57}">
  <sheetPr codeName="Sheet25"/>
  <dimension ref="A3:M44"/>
  <sheetViews>
    <sheetView topLeftCell="A4" zoomScale="84" workbookViewId="0">
      <selection activeCell="D41" sqref="D41"/>
    </sheetView>
  </sheetViews>
  <sheetFormatPr baseColWidth="10" defaultColWidth="11" defaultRowHeight="16" x14ac:dyDescent="0.2"/>
  <cols>
    <col min="2" max="2" width="13.83203125" customWidth="1"/>
    <col min="5" max="5" width="14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40</v>
      </c>
      <c r="H5" s="19"/>
      <c r="I5" s="18" t="s">
        <v>7</v>
      </c>
      <c r="J5" s="17" t="s">
        <v>41</v>
      </c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>
        <v>12</v>
      </c>
      <c r="H6" s="11"/>
      <c r="I6" s="10" t="s">
        <v>11</v>
      </c>
      <c r="J6" s="7" t="s">
        <v>41</v>
      </c>
      <c r="K6" s="9" t="s">
        <v>27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42</v>
      </c>
      <c r="H7" s="11"/>
      <c r="I7" s="10" t="s">
        <v>15</v>
      </c>
      <c r="J7" s="7">
        <v>7</v>
      </c>
      <c r="K7" s="9" t="s">
        <v>16</v>
      </c>
      <c r="L7" s="8">
        <v>15</v>
      </c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42</v>
      </c>
      <c r="H8" s="11"/>
      <c r="I8" s="10" t="s">
        <v>22</v>
      </c>
      <c r="J8" s="7">
        <v>16.100000000000001</v>
      </c>
      <c r="K8" s="9" t="s">
        <v>23</v>
      </c>
      <c r="L8" s="8"/>
      <c r="M8" s="7" t="s">
        <v>24</v>
      </c>
    </row>
    <row r="9" spans="1:13" ht="17" thickBot="1" x14ac:dyDescent="0.25">
      <c r="A9" s="28"/>
      <c r="B9" s="50"/>
      <c r="C9" s="1">
        <v>44826</v>
      </c>
      <c r="D9">
        <v>23.7</v>
      </c>
      <c r="E9">
        <v>10.7</v>
      </c>
      <c r="F9" s="6" t="s">
        <v>25</v>
      </c>
      <c r="G9" s="2">
        <v>75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96</v>
      </c>
      <c r="B10" s="33"/>
      <c r="C10" s="1">
        <v>44827</v>
      </c>
      <c r="D10">
        <v>22.6</v>
      </c>
      <c r="E10">
        <v>11.7</v>
      </c>
    </row>
    <row r="11" spans="1:13" x14ac:dyDescent="0.2">
      <c r="A11" s="28"/>
      <c r="B11" s="29"/>
      <c r="C11" s="1">
        <v>44828</v>
      </c>
      <c r="D11">
        <v>22.4</v>
      </c>
      <c r="E11">
        <v>11.9</v>
      </c>
    </row>
    <row r="12" spans="1:13" x14ac:dyDescent="0.2">
      <c r="A12" s="32"/>
      <c r="B12" s="33"/>
      <c r="C12" s="1">
        <v>44829</v>
      </c>
      <c r="D12">
        <v>21.9</v>
      </c>
      <c r="E12">
        <v>9</v>
      </c>
    </row>
    <row r="13" spans="1:13" x14ac:dyDescent="0.2">
      <c r="A13" s="28"/>
      <c r="B13" s="29"/>
      <c r="C13" s="1">
        <v>44830</v>
      </c>
      <c r="D13">
        <v>21.6</v>
      </c>
      <c r="E13">
        <v>13.5</v>
      </c>
    </row>
    <row r="14" spans="1:13" x14ac:dyDescent="0.2">
      <c r="A14" s="32"/>
      <c r="B14" s="33"/>
      <c r="C14" s="1">
        <v>44831</v>
      </c>
      <c r="D14">
        <v>20.2</v>
      </c>
      <c r="E14">
        <v>14</v>
      </c>
    </row>
    <row r="15" spans="1:13" x14ac:dyDescent="0.2">
      <c r="A15" s="28"/>
      <c r="B15" s="29"/>
      <c r="C15" s="1">
        <v>44832</v>
      </c>
      <c r="D15">
        <v>19</v>
      </c>
      <c r="E15">
        <v>13.4</v>
      </c>
    </row>
    <row r="16" spans="1:13" x14ac:dyDescent="0.2">
      <c r="A16" s="32"/>
      <c r="B16" s="33"/>
      <c r="C16" s="1">
        <v>44833</v>
      </c>
      <c r="D16">
        <v>17.8</v>
      </c>
      <c r="E16">
        <v>13.1</v>
      </c>
    </row>
    <row r="17" spans="1:5" x14ac:dyDescent="0.2">
      <c r="A17" s="28"/>
      <c r="B17" s="29"/>
      <c r="C17" s="1">
        <v>44834</v>
      </c>
      <c r="D17">
        <v>16.8</v>
      </c>
      <c r="E17">
        <v>13.2</v>
      </c>
    </row>
    <row r="18" spans="1:5" x14ac:dyDescent="0.2">
      <c r="A18" s="32"/>
      <c r="B18" s="33"/>
      <c r="C18" s="1">
        <v>44835</v>
      </c>
      <c r="D18">
        <v>15.7</v>
      </c>
      <c r="E18">
        <v>13.6</v>
      </c>
    </row>
    <row r="19" spans="1:5" x14ac:dyDescent="0.2">
      <c r="A19" s="28"/>
      <c r="B19" s="29"/>
      <c r="C19" s="1">
        <v>44836</v>
      </c>
      <c r="D19">
        <v>14.8</v>
      </c>
      <c r="E19">
        <v>13.3</v>
      </c>
    </row>
    <row r="20" spans="1:5" x14ac:dyDescent="0.2">
      <c r="A20" s="32"/>
      <c r="B20" s="33"/>
      <c r="C20" s="1">
        <v>44837</v>
      </c>
      <c r="D20">
        <v>13.9</v>
      </c>
      <c r="E20">
        <v>13.1</v>
      </c>
    </row>
    <row r="21" spans="1:5" x14ac:dyDescent="0.2">
      <c r="A21" s="28"/>
      <c r="B21" s="29"/>
      <c r="C21" s="1">
        <v>44838</v>
      </c>
      <c r="D21">
        <v>13</v>
      </c>
      <c r="E21">
        <v>13.4</v>
      </c>
    </row>
    <row r="22" spans="1:5" x14ac:dyDescent="0.2">
      <c r="A22" s="32"/>
      <c r="B22" s="33"/>
      <c r="C22" s="1">
        <v>44839</v>
      </c>
      <c r="D22">
        <v>12.2</v>
      </c>
      <c r="E22">
        <v>12.8</v>
      </c>
    </row>
    <row r="23" spans="1:5" x14ac:dyDescent="0.2">
      <c r="A23" s="28"/>
      <c r="B23" s="29"/>
      <c r="C23" s="1">
        <v>44840</v>
      </c>
      <c r="D23">
        <v>11.4</v>
      </c>
      <c r="E23">
        <v>12.9</v>
      </c>
    </row>
    <row r="24" spans="1:5" x14ac:dyDescent="0.2">
      <c r="A24" s="32"/>
      <c r="B24" s="33"/>
      <c r="C24" s="1">
        <v>44841</v>
      </c>
      <c r="D24">
        <v>10.7</v>
      </c>
      <c r="E24">
        <v>13.6</v>
      </c>
    </row>
    <row r="25" spans="1:5" x14ac:dyDescent="0.2">
      <c r="A25" s="28"/>
      <c r="B25" s="29"/>
      <c r="C25" s="1">
        <v>44842</v>
      </c>
      <c r="D25">
        <v>10.1</v>
      </c>
      <c r="E25">
        <v>14</v>
      </c>
    </row>
    <row r="26" spans="1:5" x14ac:dyDescent="0.2">
      <c r="A26" s="32"/>
      <c r="B26" s="33"/>
      <c r="C26" s="1">
        <v>44843</v>
      </c>
      <c r="D26">
        <v>9.1999999999999993</v>
      </c>
      <c r="E26">
        <v>15.2</v>
      </c>
    </row>
    <row r="27" spans="1:5" x14ac:dyDescent="0.2">
      <c r="A27" s="28"/>
      <c r="B27" s="29"/>
      <c r="C27" s="1">
        <v>44844</v>
      </c>
      <c r="D27">
        <v>8.6999999999999993</v>
      </c>
      <c r="E27">
        <v>15</v>
      </c>
    </row>
    <row r="28" spans="1:5" x14ac:dyDescent="0.2">
      <c r="A28" s="32"/>
      <c r="B28" s="33"/>
      <c r="C28" s="1">
        <v>44845</v>
      </c>
      <c r="D28">
        <v>8</v>
      </c>
      <c r="E28">
        <v>15.1</v>
      </c>
    </row>
    <row r="29" spans="1:5" x14ac:dyDescent="0.2">
      <c r="A29" s="28"/>
      <c r="B29" s="29"/>
      <c r="C29" s="1">
        <v>44846</v>
      </c>
      <c r="D29">
        <v>7.5</v>
      </c>
      <c r="E29">
        <v>15.6</v>
      </c>
    </row>
    <row r="30" spans="1:5" x14ac:dyDescent="0.2">
      <c r="A30" s="32"/>
      <c r="B30" s="33"/>
      <c r="C30" s="1">
        <v>44847</v>
      </c>
      <c r="D30">
        <v>7</v>
      </c>
      <c r="E30">
        <v>15.8</v>
      </c>
    </row>
    <row r="31" spans="1:5" x14ac:dyDescent="0.2">
      <c r="A31" s="28"/>
      <c r="B31" s="29"/>
      <c r="C31" s="1">
        <v>44848</v>
      </c>
      <c r="D31">
        <v>6.4</v>
      </c>
      <c r="E31">
        <v>15.9</v>
      </c>
    </row>
    <row r="32" spans="1:5" x14ac:dyDescent="0.2">
      <c r="C32" s="1">
        <v>44849</v>
      </c>
      <c r="D32">
        <v>5.9</v>
      </c>
      <c r="E32">
        <v>16</v>
      </c>
    </row>
    <row r="33" spans="3:5" x14ac:dyDescent="0.2">
      <c r="C33" s="1">
        <v>44850</v>
      </c>
      <c r="D33">
        <v>5.4</v>
      </c>
      <c r="E33">
        <v>15.5</v>
      </c>
    </row>
    <row r="34" spans="3:5" x14ac:dyDescent="0.2">
      <c r="C34" s="1">
        <v>44851</v>
      </c>
      <c r="D34">
        <v>5</v>
      </c>
      <c r="E34">
        <v>15</v>
      </c>
    </row>
    <row r="35" spans="3:5" x14ac:dyDescent="0.2">
      <c r="C35" s="1">
        <v>44852</v>
      </c>
      <c r="D35">
        <v>4.5999999999999996</v>
      </c>
      <c r="E35">
        <v>15.6</v>
      </c>
    </row>
    <row r="36" spans="3:5" x14ac:dyDescent="0.2">
      <c r="C36" s="1">
        <v>44853</v>
      </c>
      <c r="D36">
        <v>4.3</v>
      </c>
      <c r="E36">
        <v>15.2</v>
      </c>
    </row>
    <row r="37" spans="3:5" x14ac:dyDescent="0.2">
      <c r="C37" s="1">
        <v>44854</v>
      </c>
      <c r="D37">
        <v>3.9</v>
      </c>
      <c r="E37">
        <v>15.1</v>
      </c>
    </row>
    <row r="38" spans="3:5" x14ac:dyDescent="0.2">
      <c r="C38" s="1">
        <v>44855</v>
      </c>
      <c r="D38">
        <v>3.5</v>
      </c>
      <c r="E38">
        <v>14.6</v>
      </c>
    </row>
    <row r="39" spans="3:5" x14ac:dyDescent="0.2">
      <c r="C39" s="1">
        <v>44856</v>
      </c>
      <c r="D39">
        <v>3.2</v>
      </c>
      <c r="E39">
        <v>14.8</v>
      </c>
    </row>
    <row r="40" spans="3:5" x14ac:dyDescent="0.2">
      <c r="C40" s="1">
        <v>44857</v>
      </c>
      <c r="D40">
        <v>2.8</v>
      </c>
      <c r="E40">
        <v>15.2</v>
      </c>
    </row>
    <row r="41" spans="3:5" x14ac:dyDescent="0.2">
      <c r="C41" s="1">
        <v>44858</v>
      </c>
    </row>
    <row r="42" spans="3:5" x14ac:dyDescent="0.2">
      <c r="C42" s="1">
        <v>44859</v>
      </c>
    </row>
    <row r="43" spans="3:5" x14ac:dyDescent="0.2">
      <c r="C43" s="1">
        <v>44860</v>
      </c>
    </row>
    <row r="44" spans="3:5" x14ac:dyDescent="0.2">
      <c r="C44" s="1">
        <v>44861</v>
      </c>
    </row>
  </sheetData>
  <mergeCells count="28">
    <mergeCell ref="K4:M4"/>
    <mergeCell ref="A20:B20"/>
    <mergeCell ref="A22:B22"/>
    <mergeCell ref="A24:B24"/>
    <mergeCell ref="A16:B16"/>
    <mergeCell ref="A18:B18"/>
    <mergeCell ref="A10:B10"/>
    <mergeCell ref="A14:B14"/>
    <mergeCell ref="C4:E7"/>
    <mergeCell ref="A9:B9"/>
    <mergeCell ref="F4:G4"/>
    <mergeCell ref="H4:J4"/>
    <mergeCell ref="A8:B8"/>
    <mergeCell ref="A12:B12"/>
    <mergeCell ref="A11:B11"/>
    <mergeCell ref="A13:B13"/>
    <mergeCell ref="A27:B27"/>
    <mergeCell ref="A29:B29"/>
    <mergeCell ref="A31:B31"/>
    <mergeCell ref="A15:B15"/>
    <mergeCell ref="A17:B17"/>
    <mergeCell ref="A19:B19"/>
    <mergeCell ref="A21:B21"/>
    <mergeCell ref="A23:B23"/>
    <mergeCell ref="A25:B25"/>
    <mergeCell ref="A28:B28"/>
    <mergeCell ref="A30:B30"/>
    <mergeCell ref="A26:B26"/>
  </mergeCells>
  <pageMargins left="0.7" right="0.7" top="0.75" bottom="0.75" header="0.3" footer="0.3"/>
  <drawing r:id="rId1"/>
  <tableParts count="1">
    <tablePart r:id="rId2"/>
  </tableParts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66C410-D9E9-9145-AD34-0392975E5664}">
  <sheetPr codeName="Sheet26"/>
  <dimension ref="A3:M31"/>
  <sheetViews>
    <sheetView topLeftCell="A2" zoomScale="84" workbookViewId="0">
      <selection activeCell="A29" sqref="A29:B29"/>
    </sheetView>
  </sheetViews>
  <sheetFormatPr baseColWidth="10" defaultColWidth="11" defaultRowHeight="16" x14ac:dyDescent="0.2"/>
  <cols>
    <col min="2" max="2" width="13.83203125" customWidth="1"/>
    <col min="5" max="5" width="14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71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72</v>
      </c>
      <c r="B9" s="29"/>
      <c r="C9" s="24">
        <v>44820</v>
      </c>
      <c r="D9" s="25">
        <v>22.5</v>
      </c>
      <c r="E9">
        <v>12.6</v>
      </c>
      <c r="F9" s="6" t="s">
        <v>25</v>
      </c>
      <c r="G9" s="2">
        <v>75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44821</v>
      </c>
      <c r="D10" s="25">
        <v>21.9</v>
      </c>
      <c r="E10">
        <v>13.9</v>
      </c>
    </row>
    <row r="11" spans="1:13" x14ac:dyDescent="0.2">
      <c r="A11" s="28" t="s">
        <v>86</v>
      </c>
      <c r="B11" s="29"/>
      <c r="C11" s="24">
        <v>44822</v>
      </c>
      <c r="D11" s="25">
        <v>21.5</v>
      </c>
      <c r="E11">
        <v>14.8</v>
      </c>
    </row>
    <row r="12" spans="1:13" x14ac:dyDescent="0.2">
      <c r="A12" s="32" t="s">
        <v>87</v>
      </c>
      <c r="B12" s="33"/>
      <c r="C12" s="24">
        <v>44823</v>
      </c>
      <c r="D12" s="25">
        <v>20.5</v>
      </c>
      <c r="E12">
        <v>15.1</v>
      </c>
    </row>
    <row r="13" spans="1:13" x14ac:dyDescent="0.2">
      <c r="A13" s="28"/>
      <c r="B13" s="29"/>
      <c r="C13" s="24">
        <v>44824</v>
      </c>
      <c r="D13" s="25">
        <v>17.899999999999999</v>
      </c>
      <c r="E13">
        <v>17.5</v>
      </c>
    </row>
    <row r="14" spans="1:13" x14ac:dyDescent="0.2">
      <c r="A14" s="32" t="s">
        <v>44</v>
      </c>
      <c r="B14" s="33"/>
      <c r="C14" s="24">
        <v>44825</v>
      </c>
      <c r="D14" s="25">
        <v>14.2</v>
      </c>
      <c r="E14">
        <v>14.7</v>
      </c>
    </row>
    <row r="15" spans="1:13" x14ac:dyDescent="0.2">
      <c r="A15" s="28"/>
      <c r="B15" s="29"/>
      <c r="C15" s="24">
        <v>44826</v>
      </c>
      <c r="D15" s="25">
        <v>11.5</v>
      </c>
      <c r="E15">
        <v>14.9</v>
      </c>
    </row>
    <row r="16" spans="1:13" x14ac:dyDescent="0.2">
      <c r="A16" s="32"/>
      <c r="B16" s="33"/>
      <c r="C16" s="24">
        <v>44827</v>
      </c>
      <c r="D16" s="25">
        <v>9.1</v>
      </c>
      <c r="E16">
        <v>15.2</v>
      </c>
    </row>
    <row r="17" spans="1:5" x14ac:dyDescent="0.2">
      <c r="A17" s="28"/>
      <c r="B17" s="29"/>
      <c r="C17" s="24">
        <v>44828</v>
      </c>
      <c r="D17" s="25">
        <v>7</v>
      </c>
      <c r="E17">
        <v>16.2</v>
      </c>
    </row>
    <row r="18" spans="1:5" x14ac:dyDescent="0.2">
      <c r="A18" s="32"/>
      <c r="B18" s="33"/>
      <c r="C18" s="24">
        <v>44829</v>
      </c>
      <c r="D18" s="25">
        <v>5.0999999999999996</v>
      </c>
      <c r="E18">
        <v>16.7</v>
      </c>
    </row>
    <row r="19" spans="1:5" x14ac:dyDescent="0.2">
      <c r="A19" s="28"/>
      <c r="B19" s="29"/>
      <c r="C19" s="24">
        <v>44830</v>
      </c>
      <c r="D19" s="25">
        <v>3.1</v>
      </c>
      <c r="E19">
        <v>17.3</v>
      </c>
    </row>
    <row r="20" spans="1:5" x14ac:dyDescent="0.2">
      <c r="A20" s="32"/>
      <c r="B20" s="33"/>
      <c r="C20" s="24">
        <v>44831</v>
      </c>
      <c r="D20" s="25">
        <v>1.5</v>
      </c>
      <c r="E20">
        <v>18.2</v>
      </c>
    </row>
    <row r="21" spans="1:5" x14ac:dyDescent="0.2">
      <c r="A21" s="28"/>
      <c r="B21" s="29"/>
      <c r="C21" s="24">
        <v>44832</v>
      </c>
      <c r="D21" s="25">
        <v>0.2</v>
      </c>
      <c r="E21">
        <v>18.7</v>
      </c>
    </row>
    <row r="22" spans="1:5" x14ac:dyDescent="0.2">
      <c r="A22" s="32"/>
      <c r="B22" s="33"/>
      <c r="C22" s="24">
        <v>44833</v>
      </c>
      <c r="D22" s="25">
        <v>-0.9</v>
      </c>
      <c r="E22">
        <v>14.6</v>
      </c>
    </row>
    <row r="23" spans="1:5" x14ac:dyDescent="0.2">
      <c r="A23" s="28" t="s">
        <v>107</v>
      </c>
      <c r="B23" s="29"/>
      <c r="C23" s="24">
        <v>44834</v>
      </c>
      <c r="D23" s="25">
        <v>-1.4</v>
      </c>
      <c r="E23">
        <v>14.1</v>
      </c>
    </row>
    <row r="24" spans="1:5" x14ac:dyDescent="0.2">
      <c r="A24" s="32"/>
      <c r="B24" s="33"/>
      <c r="C24" s="24">
        <v>44835</v>
      </c>
      <c r="D24" s="25">
        <v>-1.6</v>
      </c>
      <c r="E24">
        <v>14.7</v>
      </c>
    </row>
    <row r="25" spans="1:5" x14ac:dyDescent="0.2">
      <c r="A25" s="28"/>
      <c r="B25" s="29"/>
      <c r="C25" s="24">
        <v>44836</v>
      </c>
      <c r="D25" s="25">
        <v>-1.8</v>
      </c>
      <c r="E25">
        <v>14.3</v>
      </c>
    </row>
    <row r="26" spans="1:5" x14ac:dyDescent="0.2">
      <c r="A26" s="32"/>
      <c r="B26" s="33"/>
      <c r="C26" s="24">
        <v>44837</v>
      </c>
      <c r="D26" s="25">
        <v>-1.9</v>
      </c>
      <c r="E26">
        <v>13.5</v>
      </c>
    </row>
    <row r="27" spans="1:5" x14ac:dyDescent="0.2">
      <c r="A27" s="28"/>
      <c r="B27" s="29"/>
      <c r="C27" s="24">
        <v>44838</v>
      </c>
      <c r="D27" s="25">
        <v>-1.9</v>
      </c>
      <c r="E27">
        <v>13.4</v>
      </c>
    </row>
    <row r="28" spans="1:5" x14ac:dyDescent="0.2">
      <c r="A28" s="32" t="s">
        <v>101</v>
      </c>
      <c r="B28" s="33"/>
      <c r="C28" s="24">
        <v>44839</v>
      </c>
      <c r="D28" s="25">
        <v>-1.9</v>
      </c>
      <c r="E28">
        <v>10.7</v>
      </c>
    </row>
    <row r="29" spans="1:5" x14ac:dyDescent="0.2">
      <c r="A29" s="28"/>
      <c r="B29" s="29"/>
      <c r="C29" s="24">
        <v>44840</v>
      </c>
      <c r="D29" s="25"/>
    </row>
    <row r="30" spans="1:5" x14ac:dyDescent="0.2">
      <c r="A30" s="32"/>
      <c r="B30" s="33"/>
      <c r="C30" s="24">
        <v>44841</v>
      </c>
      <c r="D30" s="25"/>
    </row>
    <row r="31" spans="1:5" ht="17" thickBot="1" x14ac:dyDescent="0.25">
      <c r="A31" s="30"/>
      <c r="B31" s="31"/>
      <c r="C31" s="24">
        <v>44842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658BD5-692B-CD44-8B37-BC3AE6B6682D}">
  <sheetPr codeName="Sheet27"/>
  <dimension ref="A3:M45"/>
  <sheetViews>
    <sheetView workbookViewId="0">
      <selection activeCell="D13" sqref="D13"/>
    </sheetView>
  </sheetViews>
  <sheetFormatPr baseColWidth="10" defaultColWidth="11" defaultRowHeight="16" x14ac:dyDescent="0.2"/>
  <cols>
    <col min="2" max="2" width="13.83203125" customWidth="1"/>
    <col min="5" max="5" width="10.332031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/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43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/>
      <c r="B9" s="29"/>
      <c r="C9" s="24">
        <v>44853</v>
      </c>
      <c r="D9" s="25">
        <v>20.399999999999999</v>
      </c>
      <c r="E9">
        <v>13.3</v>
      </c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173</v>
      </c>
      <c r="B10" s="33"/>
      <c r="C10" s="24">
        <v>44854</v>
      </c>
      <c r="D10" s="25">
        <v>19.600000000000001</v>
      </c>
      <c r="E10">
        <v>13.5</v>
      </c>
    </row>
    <row r="11" spans="1:13" x14ac:dyDescent="0.2">
      <c r="A11" s="28"/>
      <c r="B11" s="29"/>
      <c r="C11" s="24">
        <v>44855</v>
      </c>
      <c r="D11" s="25">
        <v>18.7</v>
      </c>
      <c r="E11">
        <v>13</v>
      </c>
    </row>
    <row r="12" spans="1:13" x14ac:dyDescent="0.2">
      <c r="A12" s="32"/>
      <c r="B12" s="33"/>
      <c r="C12" s="24">
        <v>44856</v>
      </c>
      <c r="D12" s="25"/>
    </row>
    <row r="13" spans="1:13" x14ac:dyDescent="0.2">
      <c r="A13" s="28"/>
      <c r="B13" s="29"/>
      <c r="C13" s="24">
        <v>44857</v>
      </c>
      <c r="D13" s="25">
        <v>16.2</v>
      </c>
      <c r="E13">
        <v>14</v>
      </c>
    </row>
    <row r="14" spans="1:13" x14ac:dyDescent="0.2">
      <c r="A14" s="32"/>
      <c r="B14" s="33"/>
      <c r="C14" s="24">
        <v>44858</v>
      </c>
      <c r="D14" s="25"/>
    </row>
    <row r="15" spans="1:13" x14ac:dyDescent="0.2">
      <c r="A15" s="28"/>
      <c r="B15" s="29"/>
      <c r="C15" s="24">
        <v>44859</v>
      </c>
      <c r="D15" s="25"/>
    </row>
    <row r="16" spans="1:13" x14ac:dyDescent="0.2">
      <c r="A16" s="32"/>
      <c r="B16" s="33"/>
      <c r="C16" s="24">
        <v>44860</v>
      </c>
      <c r="D16" s="25"/>
    </row>
    <row r="17" spans="1:4" x14ac:dyDescent="0.2">
      <c r="A17" s="28"/>
      <c r="B17" s="29"/>
      <c r="C17" s="24">
        <v>44861</v>
      </c>
      <c r="D17" s="25"/>
    </row>
    <row r="18" spans="1:4" x14ac:dyDescent="0.2">
      <c r="A18" s="32"/>
      <c r="B18" s="33"/>
      <c r="C18" s="24">
        <v>44862</v>
      </c>
      <c r="D18" s="25"/>
    </row>
    <row r="19" spans="1:4" x14ac:dyDescent="0.2">
      <c r="A19" s="28"/>
      <c r="B19" s="29"/>
      <c r="C19" s="24">
        <v>44863</v>
      </c>
      <c r="D19" s="25"/>
    </row>
    <row r="20" spans="1:4" x14ac:dyDescent="0.2">
      <c r="A20" s="32"/>
      <c r="B20" s="33"/>
      <c r="C20" s="24">
        <v>44864</v>
      </c>
      <c r="D20" s="25"/>
    </row>
    <row r="21" spans="1:4" x14ac:dyDescent="0.2">
      <c r="A21" s="28"/>
      <c r="B21" s="29"/>
      <c r="C21" s="24">
        <v>44865</v>
      </c>
      <c r="D21" s="25"/>
    </row>
    <row r="22" spans="1:4" x14ac:dyDescent="0.2">
      <c r="A22" s="32"/>
      <c r="B22" s="33"/>
      <c r="C22" s="24">
        <v>44866</v>
      </c>
      <c r="D22" s="25"/>
    </row>
    <row r="23" spans="1:4" x14ac:dyDescent="0.2">
      <c r="A23" s="28"/>
      <c r="B23" s="29"/>
      <c r="C23" s="24">
        <v>44867</v>
      </c>
      <c r="D23" s="25"/>
    </row>
    <row r="24" spans="1:4" x14ac:dyDescent="0.2">
      <c r="A24" s="32"/>
      <c r="B24" s="33"/>
      <c r="C24" s="24">
        <v>44868</v>
      </c>
      <c r="D24" s="25"/>
    </row>
    <row r="25" spans="1:4" x14ac:dyDescent="0.2">
      <c r="A25" s="28"/>
      <c r="B25" s="29"/>
      <c r="C25" s="24">
        <v>44869</v>
      </c>
      <c r="D25" s="25"/>
    </row>
    <row r="26" spans="1:4" x14ac:dyDescent="0.2">
      <c r="A26" s="32"/>
      <c r="B26" s="33"/>
      <c r="C26" s="24">
        <v>44870</v>
      </c>
      <c r="D26" s="25"/>
    </row>
    <row r="27" spans="1:4" x14ac:dyDescent="0.2">
      <c r="A27" s="28"/>
      <c r="B27" s="29"/>
      <c r="C27" s="24">
        <v>44871</v>
      </c>
      <c r="D27" s="25"/>
    </row>
    <row r="28" spans="1:4" x14ac:dyDescent="0.2">
      <c r="A28" s="32"/>
      <c r="B28" s="33"/>
      <c r="C28" s="24">
        <v>44872</v>
      </c>
      <c r="D28" s="25"/>
    </row>
    <row r="29" spans="1:4" x14ac:dyDescent="0.2">
      <c r="A29" s="28"/>
      <c r="B29" s="29"/>
      <c r="C29" s="24">
        <v>44873</v>
      </c>
      <c r="D29" s="25"/>
    </row>
    <row r="30" spans="1:4" x14ac:dyDescent="0.2">
      <c r="A30" s="32"/>
      <c r="B30" s="33"/>
      <c r="C30" s="24">
        <v>44874</v>
      </c>
      <c r="D30" s="25"/>
    </row>
    <row r="31" spans="1:4" ht="17" thickBot="1" x14ac:dyDescent="0.25">
      <c r="A31" s="30"/>
      <c r="B31" s="31"/>
      <c r="C31" s="24">
        <v>44875</v>
      </c>
      <c r="D31" s="25"/>
    </row>
    <row r="32" spans="1:4" x14ac:dyDescent="0.2">
      <c r="C32" s="24">
        <v>44876</v>
      </c>
      <c r="D32" s="25"/>
    </row>
    <row r="33" spans="3:4" x14ac:dyDescent="0.2">
      <c r="C33" s="24">
        <v>44877</v>
      </c>
      <c r="D33" s="25"/>
    </row>
    <row r="34" spans="3:4" x14ac:dyDescent="0.2">
      <c r="C34" s="24">
        <v>44878</v>
      </c>
      <c r="D34" s="25"/>
    </row>
    <row r="35" spans="3:4" x14ac:dyDescent="0.2">
      <c r="C35" s="24">
        <v>44879</v>
      </c>
      <c r="D35" s="25"/>
    </row>
    <row r="36" spans="3:4" x14ac:dyDescent="0.2">
      <c r="C36" s="24">
        <v>44880</v>
      </c>
      <c r="D36" s="25"/>
    </row>
    <row r="37" spans="3:4" x14ac:dyDescent="0.2">
      <c r="C37" s="24">
        <v>44881</v>
      </c>
      <c r="D37" s="25"/>
    </row>
    <row r="38" spans="3:4" x14ac:dyDescent="0.2">
      <c r="C38" s="24">
        <v>44882</v>
      </c>
      <c r="D38" s="25"/>
    </row>
    <row r="39" spans="3:4" x14ac:dyDescent="0.2">
      <c r="C39" s="24">
        <v>44883</v>
      </c>
      <c r="D39" s="25"/>
    </row>
    <row r="40" spans="3:4" x14ac:dyDescent="0.2">
      <c r="C40" s="24">
        <v>44884</v>
      </c>
      <c r="D40" s="25"/>
    </row>
    <row r="41" spans="3:4" x14ac:dyDescent="0.2">
      <c r="C41" s="24">
        <v>44885</v>
      </c>
      <c r="D41" s="25"/>
    </row>
    <row r="42" spans="3:4" x14ac:dyDescent="0.2">
      <c r="C42" s="24">
        <v>44886</v>
      </c>
      <c r="D42" s="25"/>
    </row>
    <row r="43" spans="3:4" x14ac:dyDescent="0.2">
      <c r="C43" s="24">
        <v>44887</v>
      </c>
      <c r="D43" s="25"/>
    </row>
    <row r="44" spans="3:4" x14ac:dyDescent="0.2">
      <c r="C44" s="24">
        <v>44888</v>
      </c>
      <c r="D44" s="25"/>
    </row>
    <row r="45" spans="3:4" x14ac:dyDescent="0.2">
      <c r="C45" s="24">
        <v>44889</v>
      </c>
      <c r="D45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CFE80-4F0B-9745-9E0F-099CBEBED91C}">
  <sheetPr codeName="Sheet28"/>
  <dimension ref="A3:M32"/>
  <sheetViews>
    <sheetView zoomScale="82" workbookViewId="0">
      <selection activeCell="A13" sqref="A13:B13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45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26" t="str">
        <f>"5-6"</f>
        <v>5-6</v>
      </c>
      <c r="H6" s="11"/>
      <c r="I6" s="10" t="s">
        <v>11</v>
      </c>
      <c r="J6" s="7"/>
      <c r="K6" s="9" t="s">
        <v>12</v>
      </c>
      <c r="L6" s="8">
        <v>20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46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105</v>
      </c>
      <c r="B9" s="29"/>
      <c r="C9" s="24">
        <v>44829</v>
      </c>
      <c r="D9" s="25">
        <v>24.2</v>
      </c>
      <c r="E9">
        <v>9.9</v>
      </c>
      <c r="F9" s="6" t="s">
        <v>25</v>
      </c>
      <c r="G9" s="2">
        <v>30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44830</v>
      </c>
      <c r="D10" s="25">
        <v>24.1</v>
      </c>
      <c r="E10">
        <v>10.8</v>
      </c>
    </row>
    <row r="11" spans="1:13" x14ac:dyDescent="0.2">
      <c r="A11" s="28"/>
      <c r="B11" s="29"/>
      <c r="C11" s="24">
        <v>44831</v>
      </c>
      <c r="D11" s="25">
        <v>23.9</v>
      </c>
      <c r="E11">
        <v>11.8</v>
      </c>
    </row>
    <row r="12" spans="1:13" x14ac:dyDescent="0.2">
      <c r="A12" s="32"/>
      <c r="B12" s="33"/>
      <c r="C12" s="24">
        <v>44832</v>
      </c>
      <c r="D12" s="25">
        <v>23.6</v>
      </c>
      <c r="E12">
        <v>13</v>
      </c>
    </row>
    <row r="13" spans="1:13" x14ac:dyDescent="0.2">
      <c r="A13" s="28" t="s">
        <v>29</v>
      </c>
      <c r="B13" s="29"/>
      <c r="C13" s="24">
        <v>44833</v>
      </c>
      <c r="D13" s="25">
        <v>22.8</v>
      </c>
      <c r="E13">
        <v>13.7</v>
      </c>
    </row>
    <row r="14" spans="1:13" x14ac:dyDescent="0.2">
      <c r="A14" s="32"/>
      <c r="B14" s="33"/>
      <c r="C14" s="24">
        <v>44834</v>
      </c>
      <c r="D14" s="25">
        <v>21.6</v>
      </c>
      <c r="E14">
        <v>13.8</v>
      </c>
    </row>
    <row r="15" spans="1:13" x14ac:dyDescent="0.2">
      <c r="A15" s="28"/>
      <c r="B15" s="29"/>
      <c r="C15" s="24">
        <v>44835</v>
      </c>
      <c r="D15" s="25">
        <v>19.600000000000001</v>
      </c>
      <c r="E15">
        <v>13.6</v>
      </c>
    </row>
    <row r="16" spans="1:13" x14ac:dyDescent="0.2">
      <c r="A16" s="32"/>
      <c r="B16" s="33"/>
      <c r="C16" s="24">
        <v>44836</v>
      </c>
      <c r="D16" s="25">
        <v>17.600000000000001</v>
      </c>
      <c r="E16">
        <v>13.7</v>
      </c>
    </row>
    <row r="17" spans="1:5" x14ac:dyDescent="0.2">
      <c r="A17" s="28"/>
      <c r="B17" s="29"/>
      <c r="C17" s="24">
        <v>44837</v>
      </c>
      <c r="D17" s="25">
        <v>15.8</v>
      </c>
      <c r="E17">
        <v>13</v>
      </c>
    </row>
    <row r="18" spans="1:5" x14ac:dyDescent="0.2">
      <c r="A18" s="32"/>
      <c r="B18" s="33"/>
      <c r="C18" s="24">
        <v>44838</v>
      </c>
      <c r="D18" s="25">
        <v>14.1</v>
      </c>
      <c r="E18">
        <v>13.1</v>
      </c>
    </row>
    <row r="19" spans="1:5" x14ac:dyDescent="0.2">
      <c r="A19" s="28"/>
      <c r="B19" s="29"/>
      <c r="C19" s="24">
        <v>44839</v>
      </c>
      <c r="D19" s="25">
        <v>12.7</v>
      </c>
      <c r="E19">
        <v>12.7</v>
      </c>
    </row>
    <row r="20" spans="1:5" x14ac:dyDescent="0.2">
      <c r="A20" s="32"/>
      <c r="B20" s="33"/>
      <c r="C20" s="24">
        <v>44840</v>
      </c>
      <c r="D20" s="25">
        <v>11.3</v>
      </c>
      <c r="E20">
        <v>12.7</v>
      </c>
    </row>
    <row r="21" spans="1:5" x14ac:dyDescent="0.2">
      <c r="A21" s="28"/>
      <c r="B21" s="29"/>
      <c r="C21" s="24">
        <v>44841</v>
      </c>
      <c r="D21" s="25">
        <v>10</v>
      </c>
      <c r="E21">
        <v>13.7</v>
      </c>
    </row>
    <row r="22" spans="1:5" x14ac:dyDescent="0.2">
      <c r="A22" s="32"/>
      <c r="B22" s="33"/>
      <c r="C22" s="24">
        <v>44842</v>
      </c>
      <c r="D22" s="25">
        <v>8.6</v>
      </c>
      <c r="E22">
        <v>15</v>
      </c>
    </row>
    <row r="23" spans="1:5" x14ac:dyDescent="0.2">
      <c r="A23" s="28"/>
      <c r="B23" s="29"/>
      <c r="C23" s="24">
        <v>44843</v>
      </c>
      <c r="D23" s="25">
        <v>6.7</v>
      </c>
      <c r="E23">
        <v>16.899999999999999</v>
      </c>
    </row>
    <row r="24" spans="1:5" x14ac:dyDescent="0.2">
      <c r="A24" s="32"/>
      <c r="B24" s="33"/>
      <c r="C24" s="24">
        <v>44844</v>
      </c>
      <c r="D24" s="25">
        <v>5.7</v>
      </c>
      <c r="E24">
        <v>17.2</v>
      </c>
    </row>
    <row r="25" spans="1:5" x14ac:dyDescent="0.2">
      <c r="A25" s="28"/>
      <c r="B25" s="29"/>
      <c r="C25" s="24">
        <v>44845</v>
      </c>
      <c r="D25" s="25">
        <v>4.3</v>
      </c>
      <c r="E25">
        <v>17.8</v>
      </c>
    </row>
    <row r="26" spans="1:5" x14ac:dyDescent="0.2">
      <c r="A26" s="32"/>
      <c r="B26" s="33"/>
      <c r="C26" s="24">
        <v>44846</v>
      </c>
      <c r="D26" s="25">
        <v>3.1</v>
      </c>
      <c r="E26">
        <v>18.399999999999999</v>
      </c>
    </row>
    <row r="27" spans="1:5" x14ac:dyDescent="0.2">
      <c r="A27" s="28"/>
      <c r="B27" s="29"/>
      <c r="C27" s="24">
        <v>44847</v>
      </c>
      <c r="D27" s="25">
        <v>1.8</v>
      </c>
      <c r="E27">
        <v>18.8</v>
      </c>
    </row>
    <row r="28" spans="1:5" x14ac:dyDescent="0.2">
      <c r="A28" s="32"/>
      <c r="B28" s="33"/>
      <c r="C28" s="24">
        <v>44848</v>
      </c>
      <c r="D28" s="25">
        <v>0.7</v>
      </c>
      <c r="E28">
        <v>18.899999999999999</v>
      </c>
    </row>
    <row r="29" spans="1:5" x14ac:dyDescent="0.2">
      <c r="A29" s="28"/>
      <c r="B29" s="29"/>
      <c r="C29" s="24">
        <v>44849</v>
      </c>
      <c r="D29" s="25">
        <v>-0.4</v>
      </c>
      <c r="E29">
        <v>18.899999999999999</v>
      </c>
    </row>
    <row r="30" spans="1:5" x14ac:dyDescent="0.2">
      <c r="A30" s="32"/>
      <c r="B30" s="33"/>
      <c r="C30" s="24">
        <v>44850</v>
      </c>
      <c r="D30" s="25">
        <v>-1.8</v>
      </c>
      <c r="E30">
        <v>17.899999999999999</v>
      </c>
    </row>
    <row r="31" spans="1:5" ht="17" thickBot="1" x14ac:dyDescent="0.25">
      <c r="A31" s="30"/>
      <c r="B31" s="31"/>
      <c r="C31" s="24">
        <v>44851</v>
      </c>
      <c r="D31" s="25">
        <v>-2</v>
      </c>
      <c r="E31">
        <v>16</v>
      </c>
    </row>
    <row r="32" spans="1:5" x14ac:dyDescent="0.2">
      <c r="C32" s="24">
        <v>44852</v>
      </c>
      <c r="D32" s="25">
        <v>-2.2000000000000002</v>
      </c>
      <c r="E32">
        <v>15</v>
      </c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FAEA8-05C2-CB46-81DD-42428505EF50}">
  <sheetPr codeName="Sheet29"/>
  <dimension ref="A3:M61"/>
  <sheetViews>
    <sheetView zoomScale="84" workbookViewId="0">
      <selection activeCell="D58" sqref="D58"/>
    </sheetView>
  </sheetViews>
  <sheetFormatPr baseColWidth="10" defaultColWidth="11" defaultRowHeight="16" x14ac:dyDescent="0.2"/>
  <cols>
    <col min="2" max="2" width="13.83203125" customWidth="1"/>
    <col min="5" max="5" width="15.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45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26" t="str">
        <f>"5-6"</f>
        <v>5-6</v>
      </c>
      <c r="H6" s="11"/>
      <c r="I6" s="10" t="s">
        <v>11</v>
      </c>
      <c r="J6" s="7"/>
      <c r="K6" s="9" t="s">
        <v>47</v>
      </c>
      <c r="L6" s="8" t="s">
        <v>106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48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49</v>
      </c>
      <c r="B9" s="29"/>
      <c r="C9" s="24">
        <v>44809</v>
      </c>
      <c r="D9" s="25">
        <v>20.8</v>
      </c>
      <c r="E9">
        <v>14</v>
      </c>
      <c r="F9" s="6" t="s">
        <v>25</v>
      </c>
      <c r="G9" s="2">
        <v>70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44810</v>
      </c>
      <c r="D10" s="25">
        <v>20.8</v>
      </c>
      <c r="E10">
        <v>14.2</v>
      </c>
    </row>
    <row r="11" spans="1:13" x14ac:dyDescent="0.2">
      <c r="A11" s="28" t="s">
        <v>63</v>
      </c>
      <c r="B11" s="29"/>
      <c r="C11" s="24">
        <v>44811</v>
      </c>
      <c r="D11" s="25">
        <v>20.5</v>
      </c>
      <c r="E11">
        <v>14.6</v>
      </c>
    </row>
    <row r="12" spans="1:13" x14ac:dyDescent="0.2">
      <c r="A12" s="32" t="s">
        <v>62</v>
      </c>
      <c r="B12" s="33"/>
      <c r="C12" s="24">
        <v>44812</v>
      </c>
      <c r="D12" s="25">
        <v>18.8</v>
      </c>
      <c r="E12">
        <v>14.7</v>
      </c>
    </row>
    <row r="13" spans="1:13" x14ac:dyDescent="0.2">
      <c r="A13" s="28"/>
      <c r="B13" s="29"/>
      <c r="C13" s="24">
        <v>44813</v>
      </c>
      <c r="D13" s="25">
        <v>17.899999999999999</v>
      </c>
      <c r="E13">
        <v>14.9</v>
      </c>
    </row>
    <row r="14" spans="1:13" x14ac:dyDescent="0.2">
      <c r="A14" s="32"/>
      <c r="B14" s="33"/>
      <c r="C14" s="24">
        <v>44814</v>
      </c>
      <c r="D14" s="25">
        <v>16.3</v>
      </c>
      <c r="E14">
        <v>15.1</v>
      </c>
    </row>
    <row r="15" spans="1:13" x14ac:dyDescent="0.2">
      <c r="A15" s="28"/>
      <c r="B15" s="29"/>
      <c r="C15" s="24">
        <v>44815</v>
      </c>
      <c r="D15" s="25">
        <v>14.6</v>
      </c>
      <c r="E15">
        <v>14.8</v>
      </c>
    </row>
    <row r="16" spans="1:13" x14ac:dyDescent="0.2">
      <c r="A16" s="32"/>
      <c r="B16" s="33"/>
      <c r="C16" s="24">
        <v>44816</v>
      </c>
      <c r="D16" s="25">
        <v>13.5</v>
      </c>
      <c r="E16">
        <v>14.1</v>
      </c>
    </row>
    <row r="17" spans="1:5" x14ac:dyDescent="0.2">
      <c r="A17" s="28"/>
      <c r="B17" s="29"/>
      <c r="C17" s="24">
        <v>44817</v>
      </c>
      <c r="D17" s="25">
        <v>12.4</v>
      </c>
      <c r="E17">
        <v>14.4</v>
      </c>
    </row>
    <row r="18" spans="1:5" x14ac:dyDescent="0.2">
      <c r="A18" s="32"/>
      <c r="B18" s="33"/>
      <c r="C18" s="24">
        <v>44818</v>
      </c>
      <c r="D18" s="25">
        <v>11.5</v>
      </c>
      <c r="E18">
        <v>13.7</v>
      </c>
    </row>
    <row r="19" spans="1:5" x14ac:dyDescent="0.2">
      <c r="A19" s="28"/>
      <c r="B19" s="29"/>
      <c r="C19" s="24">
        <v>44819</v>
      </c>
      <c r="D19" s="25">
        <v>10.7</v>
      </c>
      <c r="E19">
        <v>14</v>
      </c>
    </row>
    <row r="20" spans="1:5" x14ac:dyDescent="0.2">
      <c r="A20" s="32" t="s">
        <v>73</v>
      </c>
      <c r="B20" s="33"/>
      <c r="C20" s="24">
        <v>44820</v>
      </c>
      <c r="D20" s="25">
        <v>10.1</v>
      </c>
      <c r="E20">
        <v>14.5</v>
      </c>
    </row>
    <row r="21" spans="1:5" x14ac:dyDescent="0.2">
      <c r="A21" s="28"/>
      <c r="B21" s="29"/>
      <c r="C21" s="24">
        <v>44821</v>
      </c>
      <c r="D21" s="25">
        <v>9.5</v>
      </c>
      <c r="E21">
        <v>15.3</v>
      </c>
    </row>
    <row r="22" spans="1:5" x14ac:dyDescent="0.2">
      <c r="A22" s="32" t="s">
        <v>73</v>
      </c>
      <c r="B22" s="33"/>
      <c r="C22" s="24">
        <v>44822</v>
      </c>
      <c r="D22" s="25">
        <v>9.1999999999999993</v>
      </c>
      <c r="E22">
        <v>15.6</v>
      </c>
    </row>
    <row r="23" spans="1:5" x14ac:dyDescent="0.2">
      <c r="A23" s="28" t="s">
        <v>73</v>
      </c>
      <c r="B23" s="29"/>
      <c r="C23" s="24">
        <v>44823</v>
      </c>
      <c r="D23" s="25">
        <v>8.6</v>
      </c>
      <c r="E23">
        <v>15.3</v>
      </c>
    </row>
    <row r="24" spans="1:5" x14ac:dyDescent="0.2">
      <c r="A24" s="32"/>
      <c r="B24" s="33"/>
      <c r="C24" s="24">
        <v>44824</v>
      </c>
      <c r="D24" s="25">
        <v>8.1999999999999993</v>
      </c>
      <c r="E24">
        <v>15.5</v>
      </c>
    </row>
    <row r="25" spans="1:5" x14ac:dyDescent="0.2">
      <c r="A25" s="28"/>
      <c r="B25" s="29"/>
      <c r="C25" s="24">
        <v>44825</v>
      </c>
      <c r="D25" s="25">
        <v>8.1</v>
      </c>
      <c r="E25">
        <v>15.3</v>
      </c>
    </row>
    <row r="26" spans="1:5" x14ac:dyDescent="0.2">
      <c r="A26" s="32"/>
      <c r="B26" s="33"/>
      <c r="C26" s="24">
        <v>44826</v>
      </c>
      <c r="D26" s="25">
        <v>7.7</v>
      </c>
      <c r="E26">
        <v>15.3</v>
      </c>
    </row>
    <row r="27" spans="1:5" x14ac:dyDescent="0.2">
      <c r="A27" s="28"/>
      <c r="B27" s="29"/>
      <c r="C27" s="24">
        <v>44827</v>
      </c>
      <c r="D27" s="25">
        <v>7.3</v>
      </c>
      <c r="E27">
        <v>15.5</v>
      </c>
    </row>
    <row r="28" spans="1:5" x14ac:dyDescent="0.2">
      <c r="A28" s="32"/>
      <c r="B28" s="33"/>
      <c r="C28" s="24">
        <v>44828</v>
      </c>
      <c r="D28" s="25">
        <v>7</v>
      </c>
      <c r="E28">
        <v>15.4</v>
      </c>
    </row>
    <row r="29" spans="1:5" x14ac:dyDescent="0.2">
      <c r="A29" s="28"/>
      <c r="B29" s="29"/>
      <c r="C29" s="24">
        <v>44829</v>
      </c>
      <c r="D29" s="25">
        <v>6.8</v>
      </c>
      <c r="E29">
        <v>15.1</v>
      </c>
    </row>
    <row r="30" spans="1:5" x14ac:dyDescent="0.2">
      <c r="A30" s="32"/>
      <c r="B30" s="33"/>
      <c r="C30" s="24">
        <v>44830</v>
      </c>
      <c r="D30" s="25">
        <v>6.4</v>
      </c>
      <c r="E30">
        <v>15.6</v>
      </c>
    </row>
    <row r="31" spans="1:5" ht="17" thickBot="1" x14ac:dyDescent="0.25">
      <c r="A31" s="30"/>
      <c r="B31" s="31"/>
      <c r="C31" s="24">
        <v>44831</v>
      </c>
      <c r="D31" s="25">
        <v>6.2</v>
      </c>
      <c r="E31">
        <v>15.7</v>
      </c>
    </row>
    <row r="32" spans="1:5" x14ac:dyDescent="0.2">
      <c r="C32" s="24">
        <v>44832</v>
      </c>
      <c r="D32" s="25">
        <v>5.9</v>
      </c>
      <c r="E32">
        <v>15.9</v>
      </c>
    </row>
    <row r="33" spans="3:5" x14ac:dyDescent="0.2">
      <c r="C33" s="24">
        <v>44833</v>
      </c>
      <c r="D33" s="25">
        <v>5.7</v>
      </c>
      <c r="E33">
        <v>16.2</v>
      </c>
    </row>
    <row r="34" spans="3:5" x14ac:dyDescent="0.2">
      <c r="C34" s="24">
        <v>44834</v>
      </c>
      <c r="D34" s="25">
        <v>5.3</v>
      </c>
      <c r="E34">
        <v>16.7</v>
      </c>
    </row>
    <row r="35" spans="3:5" x14ac:dyDescent="0.2">
      <c r="C35" s="24">
        <v>44835</v>
      </c>
      <c r="D35" s="25">
        <v>5.0999999999999996</v>
      </c>
      <c r="E35">
        <v>16.5</v>
      </c>
    </row>
    <row r="36" spans="3:5" x14ac:dyDescent="0.2">
      <c r="C36" s="24">
        <v>44836</v>
      </c>
      <c r="D36" s="25">
        <v>4.8</v>
      </c>
      <c r="E36">
        <v>16.7</v>
      </c>
    </row>
    <row r="37" spans="3:5" x14ac:dyDescent="0.2">
      <c r="C37" s="24">
        <v>44837</v>
      </c>
      <c r="D37" s="25">
        <v>4.5</v>
      </c>
      <c r="E37">
        <v>16</v>
      </c>
    </row>
    <row r="38" spans="3:5" x14ac:dyDescent="0.2">
      <c r="C38" s="24">
        <v>44838</v>
      </c>
      <c r="D38" s="25">
        <v>4</v>
      </c>
      <c r="E38">
        <v>15.8</v>
      </c>
    </row>
    <row r="39" spans="3:5" x14ac:dyDescent="0.2">
      <c r="C39" s="24">
        <v>44839</v>
      </c>
      <c r="D39" s="25">
        <v>4</v>
      </c>
      <c r="E39">
        <v>15.2</v>
      </c>
    </row>
    <row r="40" spans="3:5" x14ac:dyDescent="0.2">
      <c r="C40" s="24">
        <v>44840</v>
      </c>
      <c r="D40" s="25">
        <v>3.6</v>
      </c>
      <c r="E40">
        <v>15.4</v>
      </c>
    </row>
    <row r="41" spans="3:5" x14ac:dyDescent="0.2">
      <c r="C41" s="24">
        <v>44841</v>
      </c>
      <c r="D41" s="25">
        <v>3.4</v>
      </c>
      <c r="E41">
        <v>15.2</v>
      </c>
    </row>
    <row r="42" spans="3:5" x14ac:dyDescent="0.2">
      <c r="C42" s="24">
        <v>44842</v>
      </c>
      <c r="D42" s="25">
        <v>3.2</v>
      </c>
      <c r="E42">
        <v>15.2</v>
      </c>
    </row>
    <row r="43" spans="3:5" x14ac:dyDescent="0.2">
      <c r="C43" s="24">
        <v>44843</v>
      </c>
      <c r="D43" s="25">
        <v>2.8</v>
      </c>
      <c r="E43">
        <v>15.9</v>
      </c>
    </row>
    <row r="44" spans="3:5" x14ac:dyDescent="0.2">
      <c r="C44" s="24">
        <v>44844</v>
      </c>
      <c r="D44" s="25">
        <v>2.7</v>
      </c>
      <c r="E44">
        <v>15.5</v>
      </c>
    </row>
    <row r="45" spans="3:5" x14ac:dyDescent="0.2">
      <c r="C45" s="24">
        <v>44845</v>
      </c>
      <c r="D45" s="25">
        <v>2.4</v>
      </c>
      <c r="E45">
        <v>15.4</v>
      </c>
    </row>
    <row r="46" spans="3:5" x14ac:dyDescent="0.2">
      <c r="C46" s="24">
        <v>44846</v>
      </c>
      <c r="D46" s="25">
        <v>2.2000000000000002</v>
      </c>
      <c r="E46">
        <v>15.7</v>
      </c>
    </row>
    <row r="47" spans="3:5" x14ac:dyDescent="0.2">
      <c r="C47" s="24">
        <v>44847</v>
      </c>
      <c r="D47" s="25">
        <v>1.8</v>
      </c>
      <c r="E47">
        <v>15.7</v>
      </c>
    </row>
    <row r="48" spans="3:5" x14ac:dyDescent="0.2">
      <c r="C48" s="24">
        <v>44848</v>
      </c>
      <c r="D48" s="25">
        <v>1.7</v>
      </c>
      <c r="E48">
        <v>15.7</v>
      </c>
    </row>
    <row r="49" spans="3:5" x14ac:dyDescent="0.2">
      <c r="C49" s="24">
        <v>44849</v>
      </c>
      <c r="D49" s="25">
        <v>1.5</v>
      </c>
      <c r="E49">
        <v>15.6</v>
      </c>
    </row>
    <row r="50" spans="3:5" x14ac:dyDescent="0.2">
      <c r="C50" s="24">
        <v>44850</v>
      </c>
      <c r="D50" s="25">
        <v>1.1000000000000001</v>
      </c>
      <c r="E50">
        <v>15.3</v>
      </c>
    </row>
    <row r="51" spans="3:5" x14ac:dyDescent="0.2">
      <c r="C51" s="24">
        <v>44851</v>
      </c>
      <c r="D51" s="25">
        <v>1</v>
      </c>
      <c r="E51">
        <v>14.9</v>
      </c>
    </row>
    <row r="52" spans="3:5" x14ac:dyDescent="0.2">
      <c r="C52" s="24">
        <v>44852</v>
      </c>
      <c r="D52" s="25">
        <v>0.6</v>
      </c>
      <c r="E52">
        <v>15.2</v>
      </c>
    </row>
    <row r="53" spans="3:5" x14ac:dyDescent="0.2">
      <c r="C53" s="24">
        <v>44853</v>
      </c>
      <c r="D53" s="25">
        <v>0.6</v>
      </c>
      <c r="E53">
        <v>14.9</v>
      </c>
    </row>
    <row r="54" spans="3:5" x14ac:dyDescent="0.2">
      <c r="C54" s="24">
        <v>44854</v>
      </c>
      <c r="D54" s="25">
        <v>0.5</v>
      </c>
      <c r="E54">
        <v>15.1</v>
      </c>
    </row>
    <row r="55" spans="3:5" x14ac:dyDescent="0.2">
      <c r="C55" s="24">
        <v>44855</v>
      </c>
      <c r="D55" s="25">
        <v>0.3</v>
      </c>
      <c r="E55">
        <v>14.3</v>
      </c>
    </row>
    <row r="56" spans="3:5" x14ac:dyDescent="0.2">
      <c r="C56" s="24">
        <v>44856</v>
      </c>
      <c r="D56" s="25">
        <v>0.1</v>
      </c>
      <c r="E56">
        <v>14.7</v>
      </c>
    </row>
    <row r="57" spans="3:5" x14ac:dyDescent="0.2">
      <c r="C57" s="24">
        <v>44857</v>
      </c>
      <c r="D57" s="25">
        <v>-0.1</v>
      </c>
      <c r="E57">
        <v>15</v>
      </c>
    </row>
    <row r="58" spans="3:5" x14ac:dyDescent="0.2">
      <c r="C58" s="24">
        <v>44858</v>
      </c>
      <c r="D58" s="25"/>
    </row>
    <row r="59" spans="3:5" x14ac:dyDescent="0.2">
      <c r="C59" s="24">
        <v>44859</v>
      </c>
      <c r="D59" s="25"/>
    </row>
    <row r="60" spans="3:5" x14ac:dyDescent="0.2">
      <c r="C60" s="24">
        <v>44860</v>
      </c>
      <c r="D60" s="25"/>
    </row>
    <row r="61" spans="3:5" x14ac:dyDescent="0.2">
      <c r="C61" s="24">
        <v>44861</v>
      </c>
      <c r="D6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E34112-C072-6B49-B1A4-66D65447293D}">
  <sheetPr codeName="Sheet46"/>
  <dimension ref="A3:M31"/>
  <sheetViews>
    <sheetView topLeftCell="A2" zoomScale="84" workbookViewId="0">
      <selection activeCell="D24" sqref="D24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27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140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44843</v>
      </c>
      <c r="D9" s="25">
        <v>23</v>
      </c>
      <c r="E9">
        <v>14</v>
      </c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44844</v>
      </c>
      <c r="D10" s="25">
        <v>22.5</v>
      </c>
      <c r="E10">
        <v>13.7</v>
      </c>
    </row>
    <row r="11" spans="1:13" x14ac:dyDescent="0.2">
      <c r="A11" s="28"/>
      <c r="B11" s="29"/>
      <c r="C11" s="24">
        <v>44845</v>
      </c>
      <c r="D11" s="25">
        <v>21.5</v>
      </c>
      <c r="E11">
        <v>14.4</v>
      </c>
    </row>
    <row r="12" spans="1:13" x14ac:dyDescent="0.2">
      <c r="A12" s="32"/>
      <c r="B12" s="33"/>
      <c r="C12" s="24">
        <v>44846</v>
      </c>
      <c r="D12" s="25">
        <v>20.2</v>
      </c>
      <c r="E12">
        <v>15</v>
      </c>
    </row>
    <row r="13" spans="1:13" x14ac:dyDescent="0.2">
      <c r="A13" s="28"/>
      <c r="B13" s="29"/>
      <c r="C13" s="24">
        <v>44847</v>
      </c>
      <c r="D13" s="25">
        <v>18.8</v>
      </c>
      <c r="E13">
        <v>14.2</v>
      </c>
    </row>
    <row r="14" spans="1:13" x14ac:dyDescent="0.2">
      <c r="A14" s="32"/>
      <c r="B14" s="33"/>
      <c r="C14" s="24">
        <v>44848</v>
      </c>
      <c r="D14" s="25">
        <v>17.600000000000001</v>
      </c>
      <c r="E14">
        <v>13.5</v>
      </c>
    </row>
    <row r="15" spans="1:13" x14ac:dyDescent="0.2">
      <c r="A15" s="28"/>
      <c r="B15" s="29"/>
      <c r="C15" s="24">
        <v>44849</v>
      </c>
      <c r="D15" s="25">
        <v>16.399999999999999</v>
      </c>
      <c r="E15">
        <v>14</v>
      </c>
    </row>
    <row r="16" spans="1:13" x14ac:dyDescent="0.2">
      <c r="A16" s="32"/>
      <c r="B16" s="33"/>
      <c r="C16" s="24">
        <v>44850</v>
      </c>
      <c r="D16" s="25">
        <v>15.6</v>
      </c>
      <c r="E16">
        <v>12.5</v>
      </c>
    </row>
    <row r="17" spans="1:5" x14ac:dyDescent="0.2">
      <c r="A17" s="28"/>
      <c r="B17" s="29"/>
      <c r="C17" s="24">
        <v>44851</v>
      </c>
      <c r="D17" s="25">
        <v>14.7</v>
      </c>
      <c r="E17">
        <v>12.5</v>
      </c>
    </row>
    <row r="18" spans="1:5" x14ac:dyDescent="0.2">
      <c r="A18" s="32"/>
      <c r="B18" s="33"/>
      <c r="C18" s="24">
        <v>44852</v>
      </c>
      <c r="D18" s="25">
        <v>13.7</v>
      </c>
      <c r="E18">
        <v>14.2</v>
      </c>
    </row>
    <row r="19" spans="1:5" x14ac:dyDescent="0.2">
      <c r="A19" s="28"/>
      <c r="B19" s="29"/>
      <c r="C19" s="24">
        <v>44853</v>
      </c>
      <c r="D19" s="25">
        <v>12.7</v>
      </c>
      <c r="E19">
        <v>15</v>
      </c>
    </row>
    <row r="20" spans="1:5" x14ac:dyDescent="0.2">
      <c r="A20" s="32"/>
      <c r="B20" s="33"/>
      <c r="C20" s="24">
        <v>44854</v>
      </c>
      <c r="D20" s="25">
        <v>11.5</v>
      </c>
      <c r="E20">
        <v>15.2</v>
      </c>
    </row>
    <row r="21" spans="1:5" x14ac:dyDescent="0.2">
      <c r="A21" s="28"/>
      <c r="B21" s="29"/>
      <c r="C21" s="24">
        <v>44855</v>
      </c>
      <c r="D21" s="25">
        <v>10.5</v>
      </c>
    </row>
    <row r="22" spans="1:5" x14ac:dyDescent="0.2">
      <c r="A22" s="32"/>
      <c r="B22" s="33"/>
      <c r="C22" s="24">
        <v>44856</v>
      </c>
      <c r="D22" s="25">
        <v>9.6</v>
      </c>
      <c r="E22">
        <v>15.3</v>
      </c>
    </row>
    <row r="23" spans="1:5" x14ac:dyDescent="0.2">
      <c r="A23" s="28"/>
      <c r="B23" s="29"/>
      <c r="C23" s="24">
        <v>44857</v>
      </c>
      <c r="D23" s="25">
        <v>8.5</v>
      </c>
      <c r="E23">
        <v>17.2</v>
      </c>
    </row>
    <row r="24" spans="1:5" x14ac:dyDescent="0.2">
      <c r="A24" s="32"/>
      <c r="B24" s="33"/>
      <c r="C24" s="24">
        <v>44858</v>
      </c>
      <c r="D24" s="25"/>
    </row>
    <row r="25" spans="1:5" x14ac:dyDescent="0.2">
      <c r="A25" s="28"/>
      <c r="B25" s="29"/>
      <c r="C25" s="24">
        <v>44859</v>
      </c>
      <c r="D25" s="25"/>
    </row>
    <row r="26" spans="1:5" x14ac:dyDescent="0.2">
      <c r="A26" s="32"/>
      <c r="B26" s="33"/>
      <c r="C26" s="24">
        <v>44860</v>
      </c>
      <c r="D26" s="25"/>
    </row>
    <row r="27" spans="1:5" x14ac:dyDescent="0.2">
      <c r="A27" s="28"/>
      <c r="B27" s="29"/>
      <c r="C27" s="24">
        <v>44861</v>
      </c>
      <c r="D27" s="25"/>
    </row>
    <row r="28" spans="1:5" x14ac:dyDescent="0.2">
      <c r="A28" s="32"/>
      <c r="B28" s="33"/>
      <c r="C28" s="24">
        <v>44862</v>
      </c>
      <c r="D28" s="25"/>
    </row>
    <row r="29" spans="1:5" x14ac:dyDescent="0.2">
      <c r="A29" s="28"/>
      <c r="B29" s="29"/>
      <c r="C29" s="24">
        <v>44863</v>
      </c>
      <c r="D29" s="25"/>
    </row>
    <row r="30" spans="1:5" x14ac:dyDescent="0.2">
      <c r="A30" s="32"/>
      <c r="B30" s="33"/>
      <c r="C30" s="24">
        <v>44864</v>
      </c>
      <c r="D30" s="25"/>
    </row>
    <row r="31" spans="1:5" ht="17" thickBot="1" x14ac:dyDescent="0.25">
      <c r="A31" s="30"/>
      <c r="B31" s="31"/>
      <c r="C31" s="24">
        <v>44865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8DCC0-BB64-C343-A1E1-F0221FDDFA2E}">
  <sheetPr codeName="Sheet30"/>
  <dimension ref="A3:M44"/>
  <sheetViews>
    <sheetView topLeftCell="A2" zoomScale="84" workbookViewId="0">
      <selection activeCell="D41" sqref="D41"/>
    </sheetView>
  </sheetViews>
  <sheetFormatPr baseColWidth="10" defaultColWidth="11" defaultRowHeight="16" x14ac:dyDescent="0.2"/>
  <cols>
    <col min="2" max="2" width="13.83203125" customWidth="1"/>
    <col min="5" max="5" width="9.832031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30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>
        <v>12</v>
      </c>
      <c r="H6" s="11"/>
      <c r="I6" s="10" t="s">
        <v>11</v>
      </c>
      <c r="J6" s="7"/>
      <c r="K6" s="9" t="s">
        <v>12</v>
      </c>
      <c r="L6" s="8">
        <v>14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>
        <v>7.3</v>
      </c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50</v>
      </c>
      <c r="H8" s="11"/>
      <c r="I8" s="10" t="s">
        <v>22</v>
      </c>
      <c r="J8" s="7">
        <v>18.399999999999999</v>
      </c>
      <c r="K8" s="9" t="s">
        <v>23</v>
      </c>
      <c r="L8" s="8"/>
      <c r="M8" s="7" t="s">
        <v>24</v>
      </c>
    </row>
    <row r="9" spans="1:13" ht="17" thickBot="1" x14ac:dyDescent="0.25">
      <c r="A9" s="28" t="s">
        <v>51</v>
      </c>
      <c r="B9" s="29"/>
      <c r="C9" s="1">
        <v>44823</v>
      </c>
      <c r="F9" s="6" t="s">
        <v>25</v>
      </c>
      <c r="G9" s="2">
        <v>80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1">
        <v>44824</v>
      </c>
      <c r="D10">
        <v>21.2</v>
      </c>
      <c r="E10">
        <v>10</v>
      </c>
    </row>
    <row r="11" spans="1:13" x14ac:dyDescent="0.2">
      <c r="A11" s="28"/>
      <c r="B11" s="29"/>
      <c r="C11" s="1">
        <v>44825</v>
      </c>
      <c r="D11">
        <v>21</v>
      </c>
      <c r="E11">
        <v>10.199999999999999</v>
      </c>
    </row>
    <row r="12" spans="1:13" x14ac:dyDescent="0.2">
      <c r="A12" s="32"/>
      <c r="B12" s="33"/>
      <c r="C12" s="1">
        <v>44826</v>
      </c>
      <c r="D12">
        <v>20.9</v>
      </c>
      <c r="E12">
        <v>10.9</v>
      </c>
    </row>
    <row r="13" spans="1:13" x14ac:dyDescent="0.2">
      <c r="B13" t="s">
        <v>97</v>
      </c>
      <c r="C13" s="1">
        <v>44827</v>
      </c>
      <c r="D13">
        <v>20.7</v>
      </c>
      <c r="E13">
        <v>12.2</v>
      </c>
    </row>
    <row r="14" spans="1:13" x14ac:dyDescent="0.2">
      <c r="A14" s="28"/>
      <c r="B14" s="29"/>
      <c r="C14" s="1">
        <v>44828</v>
      </c>
      <c r="D14">
        <v>20.399999999999999</v>
      </c>
      <c r="E14">
        <v>12.8</v>
      </c>
    </row>
    <row r="15" spans="1:13" x14ac:dyDescent="0.2">
      <c r="A15" s="28"/>
      <c r="B15" s="29"/>
      <c r="C15" s="1">
        <v>44829</v>
      </c>
      <c r="D15">
        <v>19.7</v>
      </c>
      <c r="E15">
        <v>13.5</v>
      </c>
    </row>
    <row r="16" spans="1:13" x14ac:dyDescent="0.2">
      <c r="A16" s="32"/>
      <c r="B16" s="33"/>
      <c r="C16" s="1">
        <v>44830</v>
      </c>
      <c r="D16">
        <v>18.2</v>
      </c>
      <c r="E16">
        <v>14</v>
      </c>
    </row>
    <row r="17" spans="1:5" x14ac:dyDescent="0.2">
      <c r="A17" s="28"/>
      <c r="B17" s="29"/>
      <c r="C17" s="1">
        <v>44831</v>
      </c>
      <c r="D17">
        <v>16.600000000000001</v>
      </c>
      <c r="E17">
        <v>14.1</v>
      </c>
    </row>
    <row r="18" spans="1:5" x14ac:dyDescent="0.2">
      <c r="A18" s="32"/>
      <c r="B18" s="33"/>
      <c r="C18" s="1">
        <v>44832</v>
      </c>
      <c r="D18">
        <v>15.2</v>
      </c>
      <c r="E18">
        <v>13.8</v>
      </c>
    </row>
    <row r="19" spans="1:5" x14ac:dyDescent="0.2">
      <c r="A19" s="28"/>
      <c r="B19" s="29"/>
      <c r="C19" s="1">
        <v>44833</v>
      </c>
      <c r="D19">
        <v>13.7</v>
      </c>
      <c r="E19">
        <v>13.3</v>
      </c>
    </row>
    <row r="20" spans="1:5" x14ac:dyDescent="0.2">
      <c r="A20" s="32"/>
      <c r="B20" s="33"/>
      <c r="C20" s="1">
        <v>44834</v>
      </c>
      <c r="D20">
        <v>12.7</v>
      </c>
      <c r="E20">
        <v>13.3</v>
      </c>
    </row>
    <row r="21" spans="1:5" x14ac:dyDescent="0.2">
      <c r="A21" s="28"/>
      <c r="B21" s="29"/>
      <c r="C21" s="1">
        <v>44835</v>
      </c>
      <c r="D21">
        <v>11.6</v>
      </c>
      <c r="E21">
        <v>13.8</v>
      </c>
    </row>
    <row r="22" spans="1:5" x14ac:dyDescent="0.2">
      <c r="A22" s="32"/>
      <c r="B22" s="33"/>
      <c r="C22" s="1">
        <v>44836</v>
      </c>
      <c r="D22">
        <v>10.7</v>
      </c>
      <c r="E22">
        <v>14.2</v>
      </c>
    </row>
    <row r="23" spans="1:5" x14ac:dyDescent="0.2">
      <c r="A23" s="28"/>
      <c r="B23" s="29"/>
      <c r="C23" s="1">
        <v>44837</v>
      </c>
      <c r="D23">
        <v>9.6999999999999993</v>
      </c>
      <c r="E23">
        <v>14.3</v>
      </c>
    </row>
    <row r="24" spans="1:5" x14ac:dyDescent="0.2">
      <c r="A24" s="32"/>
      <c r="B24" s="33"/>
      <c r="C24" s="1">
        <v>44838</v>
      </c>
      <c r="D24">
        <v>9</v>
      </c>
      <c r="E24">
        <v>14.5</v>
      </c>
    </row>
    <row r="25" spans="1:5" x14ac:dyDescent="0.2">
      <c r="A25" s="28"/>
      <c r="B25" s="29"/>
      <c r="C25" s="1">
        <v>44839</v>
      </c>
      <c r="D25">
        <v>8</v>
      </c>
      <c r="E25">
        <v>14.7</v>
      </c>
    </row>
    <row r="26" spans="1:5" x14ac:dyDescent="0.2">
      <c r="A26" s="32"/>
      <c r="B26" s="33"/>
      <c r="C26" s="1">
        <v>44840</v>
      </c>
      <c r="D26">
        <v>7</v>
      </c>
      <c r="E26">
        <v>15.3</v>
      </c>
    </row>
    <row r="27" spans="1:5" x14ac:dyDescent="0.2">
      <c r="A27" s="28"/>
      <c r="B27" s="29"/>
      <c r="C27" s="1">
        <v>44841</v>
      </c>
      <c r="D27">
        <v>6.1</v>
      </c>
      <c r="E27">
        <v>15.7</v>
      </c>
    </row>
    <row r="28" spans="1:5" x14ac:dyDescent="0.2">
      <c r="A28" s="32"/>
      <c r="B28" s="33"/>
      <c r="C28" s="1">
        <v>44842</v>
      </c>
      <c r="D28">
        <v>5.6</v>
      </c>
      <c r="E28">
        <v>15.8</v>
      </c>
    </row>
    <row r="29" spans="1:5" x14ac:dyDescent="0.2">
      <c r="A29" s="28"/>
      <c r="B29" s="29"/>
      <c r="C29" s="1">
        <v>44843</v>
      </c>
      <c r="D29">
        <v>5</v>
      </c>
      <c r="E29">
        <v>16.7</v>
      </c>
    </row>
    <row r="30" spans="1:5" x14ac:dyDescent="0.2">
      <c r="A30" s="32"/>
      <c r="B30" s="33"/>
      <c r="C30" s="1">
        <v>44844</v>
      </c>
      <c r="D30">
        <v>4.4000000000000004</v>
      </c>
      <c r="E30">
        <v>16.3</v>
      </c>
    </row>
    <row r="31" spans="1:5" ht="17" thickBot="1" x14ac:dyDescent="0.25">
      <c r="A31" s="30" t="s">
        <v>88</v>
      </c>
      <c r="B31" s="31"/>
      <c r="C31" s="1">
        <v>44845</v>
      </c>
      <c r="D31">
        <v>4</v>
      </c>
      <c r="E31">
        <v>16.100000000000001</v>
      </c>
    </row>
    <row r="32" spans="1:5" x14ac:dyDescent="0.2">
      <c r="C32" s="1">
        <v>44846</v>
      </c>
      <c r="D32">
        <v>3.5</v>
      </c>
      <c r="E32">
        <v>16.399999999999999</v>
      </c>
    </row>
    <row r="33" spans="3:5" x14ac:dyDescent="0.2">
      <c r="C33" s="1">
        <v>44847</v>
      </c>
      <c r="D33">
        <v>3</v>
      </c>
      <c r="E33">
        <v>16.3</v>
      </c>
    </row>
    <row r="34" spans="3:5" x14ac:dyDescent="0.2">
      <c r="C34" s="1">
        <v>44848</v>
      </c>
      <c r="D34">
        <v>2.7</v>
      </c>
      <c r="E34">
        <v>16.2</v>
      </c>
    </row>
    <row r="35" spans="3:5" x14ac:dyDescent="0.2">
      <c r="C35" s="1">
        <v>44849</v>
      </c>
      <c r="D35">
        <v>2.2999999999999998</v>
      </c>
      <c r="E35">
        <v>16</v>
      </c>
    </row>
    <row r="36" spans="3:5" x14ac:dyDescent="0.2">
      <c r="C36" s="1">
        <v>44850</v>
      </c>
      <c r="D36">
        <v>2.2000000000000002</v>
      </c>
      <c r="E36">
        <v>15.5</v>
      </c>
    </row>
    <row r="37" spans="3:5" x14ac:dyDescent="0.2">
      <c r="C37" s="1">
        <v>44851</v>
      </c>
      <c r="D37">
        <v>2.1</v>
      </c>
      <c r="E37">
        <v>14.7</v>
      </c>
    </row>
    <row r="38" spans="3:5" x14ac:dyDescent="0.2">
      <c r="C38" s="1">
        <v>44852</v>
      </c>
      <c r="D38">
        <v>1.7</v>
      </c>
      <c r="E38">
        <v>15.3</v>
      </c>
    </row>
    <row r="39" spans="3:5" x14ac:dyDescent="0.2">
      <c r="C39" s="1">
        <v>44853</v>
      </c>
      <c r="D39">
        <v>1.4</v>
      </c>
      <c r="E39">
        <v>15</v>
      </c>
    </row>
    <row r="40" spans="3:5" x14ac:dyDescent="0.2">
      <c r="C40" s="1">
        <v>44854</v>
      </c>
      <c r="D40">
        <v>1.2</v>
      </c>
      <c r="E40">
        <v>14.7</v>
      </c>
    </row>
    <row r="41" spans="3:5" x14ac:dyDescent="0.2">
      <c r="C41" s="1">
        <v>44855</v>
      </c>
      <c r="D41">
        <v>1.1000000000000001</v>
      </c>
      <c r="E41">
        <v>14.4</v>
      </c>
    </row>
    <row r="42" spans="3:5" x14ac:dyDescent="0.2">
      <c r="C42" s="1">
        <v>44856</v>
      </c>
      <c r="D42">
        <v>1</v>
      </c>
      <c r="E42">
        <v>14.4</v>
      </c>
    </row>
    <row r="43" spans="3:5" x14ac:dyDescent="0.2">
      <c r="C43" s="1">
        <v>44857</v>
      </c>
      <c r="D43">
        <v>1</v>
      </c>
      <c r="E43">
        <v>11.2</v>
      </c>
    </row>
    <row r="44" spans="3:5" x14ac:dyDescent="0.2">
      <c r="C44" s="1">
        <v>44858</v>
      </c>
    </row>
  </sheetData>
  <mergeCells count="27">
    <mergeCell ref="K4:M4"/>
    <mergeCell ref="A8:B8"/>
    <mergeCell ref="A10:B10"/>
    <mergeCell ref="A22:B22"/>
    <mergeCell ref="A21:B21"/>
    <mergeCell ref="C4:E7"/>
    <mergeCell ref="F4:G4"/>
    <mergeCell ref="H4:J4"/>
    <mergeCell ref="A19:B19"/>
    <mergeCell ref="A12:B12"/>
    <mergeCell ref="A16:B16"/>
    <mergeCell ref="A18:B18"/>
    <mergeCell ref="A20:B20"/>
    <mergeCell ref="A9:B9"/>
    <mergeCell ref="A11:B11"/>
    <mergeCell ref="A14:B14"/>
    <mergeCell ref="A15:B15"/>
    <mergeCell ref="A17:B17"/>
    <mergeCell ref="A23:B23"/>
    <mergeCell ref="A25:B25"/>
    <mergeCell ref="A27:B27"/>
    <mergeCell ref="A29:B29"/>
    <mergeCell ref="A31:B31"/>
    <mergeCell ref="A24:B24"/>
    <mergeCell ref="A26:B26"/>
    <mergeCell ref="A28:B28"/>
    <mergeCell ref="A30:B30"/>
  </mergeCells>
  <pageMargins left="0.7" right="0.7" top="0.75" bottom="0.75" header="0.3" footer="0.3"/>
  <drawing r:id="rId1"/>
  <tableParts count="1">
    <tablePart r:id="rId2"/>
  </tableParts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E14DA-C246-1242-9649-8AD318A0F9C9}">
  <sheetPr codeName="Sheet31"/>
  <dimension ref="A3:M35"/>
  <sheetViews>
    <sheetView zoomScale="84" workbookViewId="0">
      <selection activeCell="D10" sqref="D10"/>
    </sheetView>
  </sheetViews>
  <sheetFormatPr baseColWidth="10" defaultColWidth="11" defaultRowHeight="16" x14ac:dyDescent="0.2"/>
  <cols>
    <col min="2" max="2" width="13.83203125" customWidth="1"/>
    <col min="5" max="5" width="10.832031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181</v>
      </c>
      <c r="L6" s="8">
        <v>12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70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180</v>
      </c>
      <c r="B9" s="29"/>
      <c r="C9" s="24">
        <v>44857</v>
      </c>
      <c r="D9" s="25">
        <v>22.6</v>
      </c>
      <c r="E9">
        <v>12.3</v>
      </c>
      <c r="F9" s="6" t="s">
        <v>25</v>
      </c>
      <c r="G9" s="2">
        <v>75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44858</v>
      </c>
      <c r="D10" s="25"/>
    </row>
    <row r="11" spans="1:13" x14ac:dyDescent="0.2">
      <c r="A11" s="28"/>
      <c r="B11" s="29"/>
      <c r="C11" s="24">
        <v>44859</v>
      </c>
      <c r="D11" s="25"/>
    </row>
    <row r="12" spans="1:13" x14ac:dyDescent="0.2">
      <c r="A12" s="32"/>
      <c r="B12" s="33"/>
      <c r="C12" s="24">
        <v>44860</v>
      </c>
      <c r="D12" s="25"/>
    </row>
    <row r="13" spans="1:13" x14ac:dyDescent="0.2">
      <c r="A13" s="28"/>
      <c r="B13" s="29"/>
      <c r="C13" s="24">
        <v>44861</v>
      </c>
      <c r="D13" s="25"/>
    </row>
    <row r="14" spans="1:13" x14ac:dyDescent="0.2">
      <c r="A14" s="32"/>
      <c r="B14" s="33"/>
      <c r="C14" s="24">
        <v>44862</v>
      </c>
      <c r="D14" s="25"/>
    </row>
    <row r="15" spans="1:13" x14ac:dyDescent="0.2">
      <c r="A15" s="28"/>
      <c r="B15" s="29"/>
      <c r="C15" s="24">
        <v>44863</v>
      </c>
      <c r="D15" s="25"/>
    </row>
    <row r="16" spans="1:13" x14ac:dyDescent="0.2">
      <c r="A16" s="32"/>
      <c r="B16" s="33"/>
      <c r="C16" s="24">
        <v>44864</v>
      </c>
      <c r="D16" s="25"/>
    </row>
    <row r="17" spans="1:4" x14ac:dyDescent="0.2">
      <c r="A17" s="28"/>
      <c r="B17" s="29"/>
      <c r="C17" s="24">
        <v>44865</v>
      </c>
      <c r="D17" s="25"/>
    </row>
    <row r="18" spans="1:4" x14ac:dyDescent="0.2">
      <c r="A18" s="32"/>
      <c r="B18" s="33"/>
      <c r="C18" s="24">
        <v>44866</v>
      </c>
      <c r="D18" s="25"/>
    </row>
    <row r="19" spans="1:4" x14ac:dyDescent="0.2">
      <c r="A19" s="28"/>
      <c r="B19" s="29"/>
      <c r="C19" s="24">
        <v>44867</v>
      </c>
      <c r="D19" s="25"/>
    </row>
    <row r="20" spans="1:4" x14ac:dyDescent="0.2">
      <c r="A20" s="32"/>
      <c r="B20" s="33"/>
      <c r="C20" s="24">
        <v>44868</v>
      </c>
      <c r="D20" s="25"/>
    </row>
    <row r="21" spans="1:4" x14ac:dyDescent="0.2">
      <c r="A21" s="28"/>
      <c r="B21" s="29"/>
      <c r="C21" s="24">
        <v>44869</v>
      </c>
      <c r="D21" s="25"/>
    </row>
    <row r="22" spans="1:4" x14ac:dyDescent="0.2">
      <c r="A22" s="32"/>
      <c r="B22" s="33"/>
      <c r="C22" s="24">
        <v>44870</v>
      </c>
      <c r="D22" s="25"/>
    </row>
    <row r="23" spans="1:4" x14ac:dyDescent="0.2">
      <c r="A23" s="28"/>
      <c r="B23" s="29"/>
      <c r="C23" s="24">
        <v>44871</v>
      </c>
      <c r="D23" s="25"/>
    </row>
    <row r="24" spans="1:4" x14ac:dyDescent="0.2">
      <c r="A24" s="32"/>
      <c r="B24" s="33"/>
      <c r="C24" s="24">
        <v>44872</v>
      </c>
      <c r="D24" s="25"/>
    </row>
    <row r="25" spans="1:4" x14ac:dyDescent="0.2">
      <c r="A25" s="28"/>
      <c r="B25" s="29"/>
      <c r="C25" s="24">
        <v>44873</v>
      </c>
      <c r="D25" s="25"/>
    </row>
    <row r="26" spans="1:4" x14ac:dyDescent="0.2">
      <c r="A26" s="32"/>
      <c r="B26" s="33"/>
      <c r="C26" s="24">
        <v>44874</v>
      </c>
      <c r="D26" s="25"/>
    </row>
    <row r="27" spans="1:4" x14ac:dyDescent="0.2">
      <c r="A27" s="28"/>
      <c r="B27" s="29"/>
      <c r="C27" s="24">
        <v>44875</v>
      </c>
      <c r="D27" s="25"/>
    </row>
    <row r="28" spans="1:4" x14ac:dyDescent="0.2">
      <c r="A28" s="32"/>
      <c r="B28" s="33"/>
      <c r="C28" s="24">
        <v>44876</v>
      </c>
      <c r="D28" s="25"/>
    </row>
    <row r="29" spans="1:4" x14ac:dyDescent="0.2">
      <c r="A29" s="28"/>
      <c r="B29" s="29"/>
      <c r="C29" s="24">
        <v>44877</v>
      </c>
      <c r="D29" s="25"/>
    </row>
    <row r="30" spans="1:4" x14ac:dyDescent="0.2">
      <c r="A30" s="32"/>
      <c r="B30" s="33"/>
      <c r="C30" s="24">
        <v>44878</v>
      </c>
      <c r="D30" s="25"/>
    </row>
    <row r="31" spans="1:4" ht="17" thickBot="1" x14ac:dyDescent="0.25">
      <c r="A31" s="30"/>
      <c r="B31" s="31"/>
      <c r="C31" s="24">
        <v>44879</v>
      </c>
      <c r="D31" s="25"/>
    </row>
    <row r="32" spans="1:4" x14ac:dyDescent="0.2">
      <c r="C32" s="24">
        <v>44880</v>
      </c>
      <c r="D32" s="25"/>
    </row>
    <row r="33" spans="3:4" x14ac:dyDescent="0.2">
      <c r="C33" s="24">
        <v>44881</v>
      </c>
      <c r="D33" s="25"/>
    </row>
    <row r="34" spans="3:4" x14ac:dyDescent="0.2">
      <c r="C34" s="24">
        <v>44882</v>
      </c>
      <c r="D34" s="25"/>
    </row>
    <row r="35" spans="3:4" x14ac:dyDescent="0.2">
      <c r="C35" s="24">
        <v>44883</v>
      </c>
      <c r="D35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9D7D82-3862-B544-8B2C-1E07D01C99FB}">
  <sheetPr codeName="Sheet32"/>
  <dimension ref="A3:M31"/>
  <sheetViews>
    <sheetView zoomScale="84" workbookViewId="0">
      <selection activeCell="D17" sqref="D17"/>
    </sheetView>
  </sheetViews>
  <sheetFormatPr baseColWidth="10" defaultColWidth="11" defaultRowHeight="16" x14ac:dyDescent="0.2"/>
  <cols>
    <col min="2" max="2" width="13.83203125" customWidth="1"/>
    <col min="5" max="5" width="11.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52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14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53</v>
      </c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54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/>
      <c r="B9" s="29"/>
      <c r="C9" s="24">
        <v>44850</v>
      </c>
      <c r="D9" s="25">
        <v>22.1</v>
      </c>
      <c r="E9">
        <v>13.3</v>
      </c>
      <c r="F9" s="6" t="s">
        <v>25</v>
      </c>
      <c r="G9" s="2">
        <v>75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44851</v>
      </c>
      <c r="D10" s="25">
        <v>21.7</v>
      </c>
      <c r="E10">
        <v>13.1</v>
      </c>
    </row>
    <row r="11" spans="1:13" x14ac:dyDescent="0.2">
      <c r="A11" s="28"/>
      <c r="B11" s="29"/>
      <c r="C11" s="24">
        <v>44852</v>
      </c>
      <c r="D11" s="25">
        <v>21.2</v>
      </c>
      <c r="E11">
        <v>14</v>
      </c>
    </row>
    <row r="12" spans="1:13" x14ac:dyDescent="0.2">
      <c r="A12" s="32" t="s">
        <v>134</v>
      </c>
      <c r="B12" s="33"/>
      <c r="C12" s="24">
        <v>44853</v>
      </c>
      <c r="D12" s="25">
        <v>20.2</v>
      </c>
      <c r="E12">
        <v>14.8</v>
      </c>
    </row>
    <row r="13" spans="1:13" x14ac:dyDescent="0.2">
      <c r="A13" s="28" t="s">
        <v>178</v>
      </c>
      <c r="B13" s="29"/>
      <c r="C13" s="24">
        <v>44854</v>
      </c>
      <c r="D13" s="25">
        <v>18.7</v>
      </c>
      <c r="E13">
        <v>14.1</v>
      </c>
    </row>
    <row r="14" spans="1:13" x14ac:dyDescent="0.2">
      <c r="A14" s="32" t="s">
        <v>177</v>
      </c>
      <c r="B14" s="33"/>
      <c r="C14" s="24">
        <v>44855</v>
      </c>
      <c r="D14" s="25">
        <v>17.3</v>
      </c>
      <c r="E14">
        <v>13.8</v>
      </c>
    </row>
    <row r="15" spans="1:13" x14ac:dyDescent="0.2">
      <c r="A15" s="28"/>
      <c r="B15" s="29"/>
      <c r="C15" s="24">
        <v>44856</v>
      </c>
      <c r="D15" s="25">
        <v>15.9</v>
      </c>
      <c r="E15">
        <v>14.2</v>
      </c>
    </row>
    <row r="16" spans="1:13" x14ac:dyDescent="0.2">
      <c r="A16" s="32"/>
      <c r="B16" s="33"/>
      <c r="C16" s="24">
        <v>44857</v>
      </c>
      <c r="D16" s="25">
        <v>14.4</v>
      </c>
      <c r="E16">
        <v>15.1</v>
      </c>
    </row>
    <row r="17" spans="1:4" x14ac:dyDescent="0.2">
      <c r="A17" s="28"/>
      <c r="B17" s="29"/>
      <c r="C17" s="24">
        <v>44858</v>
      </c>
      <c r="D17" s="25"/>
    </row>
    <row r="18" spans="1:4" x14ac:dyDescent="0.2">
      <c r="A18" s="32"/>
      <c r="B18" s="33"/>
      <c r="C18" s="24">
        <v>44859</v>
      </c>
      <c r="D18" s="25"/>
    </row>
    <row r="19" spans="1:4" x14ac:dyDescent="0.2">
      <c r="A19" s="28"/>
      <c r="B19" s="29"/>
      <c r="C19" s="24">
        <v>44860</v>
      </c>
      <c r="D19" s="25"/>
    </row>
    <row r="20" spans="1:4" x14ac:dyDescent="0.2">
      <c r="A20" s="32"/>
      <c r="B20" s="33"/>
      <c r="C20" s="24">
        <v>44861</v>
      </c>
      <c r="D20" s="25"/>
    </row>
    <row r="21" spans="1:4" x14ac:dyDescent="0.2">
      <c r="A21" s="28"/>
      <c r="B21" s="29"/>
      <c r="C21" s="24">
        <v>44862</v>
      </c>
      <c r="D21" s="25"/>
    </row>
    <row r="22" spans="1:4" x14ac:dyDescent="0.2">
      <c r="A22" s="32"/>
      <c r="B22" s="33"/>
      <c r="C22" s="24">
        <v>44863</v>
      </c>
      <c r="D22" s="25"/>
    </row>
    <row r="23" spans="1:4" x14ac:dyDescent="0.2">
      <c r="A23" s="28"/>
      <c r="B23" s="29"/>
      <c r="C23" s="24">
        <v>44864</v>
      </c>
      <c r="D23" s="25"/>
    </row>
    <row r="24" spans="1:4" x14ac:dyDescent="0.2">
      <c r="A24" s="32"/>
      <c r="B24" s="33"/>
      <c r="C24" s="24">
        <v>44865</v>
      </c>
      <c r="D24" s="25"/>
    </row>
    <row r="25" spans="1:4" x14ac:dyDescent="0.2">
      <c r="A25" s="28"/>
      <c r="B25" s="29"/>
      <c r="C25" s="24">
        <v>44866</v>
      </c>
      <c r="D25" s="25"/>
    </row>
    <row r="26" spans="1:4" x14ac:dyDescent="0.2">
      <c r="A26" s="32"/>
      <c r="B26" s="33"/>
      <c r="C26" s="24">
        <v>44867</v>
      </c>
      <c r="D26" s="25"/>
    </row>
    <row r="27" spans="1:4" x14ac:dyDescent="0.2">
      <c r="A27" s="28"/>
      <c r="B27" s="29"/>
      <c r="C27" s="24">
        <v>44868</v>
      </c>
      <c r="D27" s="25"/>
    </row>
    <row r="28" spans="1:4" x14ac:dyDescent="0.2">
      <c r="A28" s="32"/>
      <c r="B28" s="33"/>
      <c r="C28" s="24">
        <v>44869</v>
      </c>
      <c r="D28" s="25"/>
    </row>
    <row r="29" spans="1:4" x14ac:dyDescent="0.2">
      <c r="A29" s="28"/>
      <c r="B29" s="29"/>
      <c r="C29" s="24">
        <v>44870</v>
      </c>
      <c r="D29" s="25"/>
    </row>
    <row r="30" spans="1:4" x14ac:dyDescent="0.2">
      <c r="A30" s="32"/>
      <c r="B30" s="33"/>
      <c r="C30" s="24">
        <v>44871</v>
      </c>
      <c r="D30" s="25"/>
    </row>
    <row r="31" spans="1:4" ht="17" thickBot="1" x14ac:dyDescent="0.25">
      <c r="A31" s="30"/>
      <c r="B31" s="31"/>
      <c r="C31" s="24">
        <v>44872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5C6DEF-A175-674D-A68C-D800B8BA38F6}">
  <sheetPr codeName="Sheet33"/>
  <dimension ref="A3:M31"/>
  <sheetViews>
    <sheetView tabSelected="1" topLeftCell="A2" zoomScale="84" workbookViewId="0">
      <selection activeCell="P18" sqref="P18"/>
    </sheetView>
  </sheetViews>
  <sheetFormatPr baseColWidth="10" defaultColWidth="11" defaultRowHeight="16" x14ac:dyDescent="0.2"/>
  <cols>
    <col min="2" max="2" width="13.83203125" customWidth="1"/>
    <col min="5" max="5" width="11.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124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4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123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44840</v>
      </c>
      <c r="D9" s="25"/>
      <c r="F9" s="6" t="s">
        <v>25</v>
      </c>
      <c r="G9" s="2">
        <v>20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128</v>
      </c>
      <c r="B10" s="33"/>
      <c r="C10" s="24">
        <v>44841</v>
      </c>
      <c r="D10" s="25">
        <v>21.5</v>
      </c>
      <c r="E10">
        <v>11.4</v>
      </c>
    </row>
    <row r="11" spans="1:13" x14ac:dyDescent="0.2">
      <c r="A11" s="28"/>
      <c r="B11" s="29"/>
      <c r="C11" s="24">
        <v>44842</v>
      </c>
      <c r="D11" s="25">
        <v>19.8</v>
      </c>
      <c r="E11">
        <v>14.1</v>
      </c>
    </row>
    <row r="12" spans="1:13" x14ac:dyDescent="0.2">
      <c r="A12" s="32" t="s">
        <v>139</v>
      </c>
      <c r="B12" s="33"/>
      <c r="C12" s="24">
        <v>44843</v>
      </c>
      <c r="D12" s="25">
        <v>16.899999999999999</v>
      </c>
      <c r="E12">
        <v>15.3</v>
      </c>
    </row>
    <row r="13" spans="1:13" x14ac:dyDescent="0.2">
      <c r="A13" s="28"/>
      <c r="B13" s="29"/>
      <c r="C13" s="24">
        <v>44844</v>
      </c>
      <c r="D13" s="25">
        <v>15.3</v>
      </c>
      <c r="E13">
        <v>15.4</v>
      </c>
    </row>
    <row r="14" spans="1:13" x14ac:dyDescent="0.2">
      <c r="A14" s="32"/>
      <c r="B14" s="33"/>
      <c r="C14" s="24">
        <v>44845</v>
      </c>
      <c r="D14" s="25">
        <v>13.5</v>
      </c>
      <c r="E14">
        <v>15</v>
      </c>
    </row>
    <row r="15" spans="1:13" x14ac:dyDescent="0.2">
      <c r="A15" s="28"/>
      <c r="B15" s="29"/>
      <c r="C15" s="24">
        <v>44846</v>
      </c>
      <c r="D15" s="25">
        <v>11.7</v>
      </c>
      <c r="E15">
        <v>16.8</v>
      </c>
    </row>
    <row r="16" spans="1:13" x14ac:dyDescent="0.2">
      <c r="A16" s="32"/>
      <c r="B16" s="33"/>
      <c r="C16" s="24">
        <v>44847</v>
      </c>
      <c r="D16" s="25">
        <v>10.1</v>
      </c>
      <c r="E16">
        <v>16.3</v>
      </c>
    </row>
    <row r="17" spans="1:5" x14ac:dyDescent="0.2">
      <c r="A17" s="28"/>
      <c r="B17" s="29"/>
      <c r="C17" s="24">
        <v>44848</v>
      </c>
      <c r="D17" s="25">
        <v>9</v>
      </c>
      <c r="E17">
        <v>14.76</v>
      </c>
    </row>
    <row r="18" spans="1:5" x14ac:dyDescent="0.2">
      <c r="A18" s="32"/>
      <c r="B18" s="33"/>
      <c r="C18" s="24">
        <v>44849</v>
      </c>
      <c r="D18" s="25">
        <v>8.3000000000000007</v>
      </c>
      <c r="E18">
        <v>13.8</v>
      </c>
    </row>
    <row r="19" spans="1:5" x14ac:dyDescent="0.2">
      <c r="A19" s="28"/>
      <c r="B19" s="29"/>
      <c r="C19" s="24">
        <v>44850</v>
      </c>
      <c r="D19" s="25">
        <v>7.7</v>
      </c>
      <c r="E19">
        <v>13.2</v>
      </c>
    </row>
    <row r="20" spans="1:5" x14ac:dyDescent="0.2">
      <c r="A20" s="32"/>
      <c r="B20" s="33"/>
      <c r="C20" s="24">
        <v>44851</v>
      </c>
      <c r="D20" s="25">
        <v>7.2</v>
      </c>
      <c r="E20">
        <v>12.9</v>
      </c>
    </row>
    <row r="21" spans="1:5" x14ac:dyDescent="0.2">
      <c r="A21" s="28"/>
      <c r="B21" s="29"/>
      <c r="C21" s="24">
        <v>44852</v>
      </c>
      <c r="D21" s="25">
        <v>6.7</v>
      </c>
      <c r="E21">
        <v>14.1</v>
      </c>
    </row>
    <row r="22" spans="1:5" x14ac:dyDescent="0.2">
      <c r="A22" s="32"/>
      <c r="B22" s="33"/>
      <c r="C22" s="24">
        <v>44853</v>
      </c>
      <c r="D22" s="25">
        <v>6.3</v>
      </c>
      <c r="E22">
        <v>13.4</v>
      </c>
    </row>
    <row r="23" spans="1:5" x14ac:dyDescent="0.2">
      <c r="A23" s="28"/>
      <c r="B23" s="29"/>
      <c r="C23" s="24">
        <v>44854</v>
      </c>
      <c r="D23" s="25">
        <v>6</v>
      </c>
      <c r="E23">
        <v>13.9</v>
      </c>
    </row>
    <row r="24" spans="1:5" x14ac:dyDescent="0.2">
      <c r="A24" s="32"/>
      <c r="B24" s="33"/>
      <c r="C24" s="24">
        <v>44855</v>
      </c>
      <c r="D24" s="25">
        <v>5.6</v>
      </c>
      <c r="E24">
        <v>13.1</v>
      </c>
    </row>
    <row r="25" spans="1:5" x14ac:dyDescent="0.2">
      <c r="A25" s="28"/>
      <c r="B25" s="29"/>
      <c r="C25" s="24">
        <v>44856</v>
      </c>
      <c r="D25" s="25">
        <v>5.3</v>
      </c>
      <c r="E25">
        <v>13</v>
      </c>
    </row>
    <row r="26" spans="1:5" x14ac:dyDescent="0.2">
      <c r="A26" s="32"/>
      <c r="B26" s="33"/>
      <c r="C26" s="24">
        <v>44857</v>
      </c>
      <c r="D26" s="25">
        <v>5</v>
      </c>
      <c r="E26">
        <v>14.2</v>
      </c>
    </row>
    <row r="27" spans="1:5" x14ac:dyDescent="0.2">
      <c r="A27" s="28"/>
      <c r="B27" s="29"/>
      <c r="C27" s="24">
        <v>44858</v>
      </c>
      <c r="D27" s="25"/>
    </row>
    <row r="28" spans="1:5" x14ac:dyDescent="0.2">
      <c r="A28" s="32"/>
      <c r="B28" s="33"/>
      <c r="C28" s="24">
        <v>44859</v>
      </c>
      <c r="D28" s="25"/>
    </row>
    <row r="29" spans="1:5" x14ac:dyDescent="0.2">
      <c r="A29" s="28"/>
      <c r="B29" s="29"/>
      <c r="C29" s="24">
        <v>44860</v>
      </c>
      <c r="D29" s="25"/>
    </row>
    <row r="30" spans="1:5" x14ac:dyDescent="0.2">
      <c r="A30" s="32"/>
      <c r="B30" s="33"/>
      <c r="C30" s="24">
        <v>44861</v>
      </c>
      <c r="D30" s="25"/>
    </row>
    <row r="31" spans="1:5" ht="17" thickBot="1" x14ac:dyDescent="0.25">
      <c r="A31" s="30"/>
      <c r="B31" s="31"/>
      <c r="C31" s="24">
        <v>44862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B5F791-95EA-8F4A-935F-1D8BDB0EB7C0}">
  <sheetPr codeName="Sheet34"/>
  <dimension ref="A3:M31"/>
  <sheetViews>
    <sheetView topLeftCell="A2" zoomScale="84" workbookViewId="0">
      <selection activeCell="D28" sqref="D28"/>
    </sheetView>
  </sheetViews>
  <sheetFormatPr baseColWidth="10" defaultColWidth="11" defaultRowHeight="16" x14ac:dyDescent="0.2"/>
  <cols>
    <col min="2" max="2" width="13.83203125" customWidth="1"/>
    <col min="5" max="5" width="11.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124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4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123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114</v>
      </c>
      <c r="B9" s="29"/>
      <c r="C9" s="24">
        <v>44839</v>
      </c>
      <c r="D9" s="25">
        <v>23.8</v>
      </c>
      <c r="E9">
        <v>12.2</v>
      </c>
      <c r="F9" s="6" t="s">
        <v>25</v>
      </c>
      <c r="G9" s="2">
        <v>20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125</v>
      </c>
      <c r="B10" s="33"/>
      <c r="C10" s="24">
        <v>44840</v>
      </c>
      <c r="D10" s="25">
        <v>22.1</v>
      </c>
      <c r="E10">
        <v>13</v>
      </c>
    </row>
    <row r="11" spans="1:13" x14ac:dyDescent="0.2">
      <c r="A11" s="28" t="s">
        <v>129</v>
      </c>
      <c r="B11" s="29"/>
      <c r="C11" s="24">
        <v>44841</v>
      </c>
      <c r="D11" s="25">
        <v>21.2</v>
      </c>
      <c r="E11">
        <v>13.9</v>
      </c>
    </row>
    <row r="12" spans="1:13" x14ac:dyDescent="0.2">
      <c r="A12" s="32"/>
      <c r="B12" s="33"/>
      <c r="C12" s="24">
        <v>44842</v>
      </c>
      <c r="D12" s="25">
        <v>18.899999999999999</v>
      </c>
      <c r="E12">
        <v>16.8</v>
      </c>
    </row>
    <row r="13" spans="1:13" x14ac:dyDescent="0.2">
      <c r="A13" s="28" t="s">
        <v>146</v>
      </c>
      <c r="B13" s="29"/>
      <c r="C13" s="24">
        <v>44843</v>
      </c>
      <c r="D13" s="25">
        <v>16.2</v>
      </c>
      <c r="E13">
        <v>14.3</v>
      </c>
    </row>
    <row r="14" spans="1:13" x14ac:dyDescent="0.2">
      <c r="A14" s="32"/>
      <c r="B14" s="33"/>
      <c r="C14" s="24">
        <v>44844</v>
      </c>
      <c r="D14" s="25">
        <v>15</v>
      </c>
      <c r="E14">
        <v>11.4</v>
      </c>
    </row>
    <row r="15" spans="1:13" x14ac:dyDescent="0.2">
      <c r="A15" s="28"/>
      <c r="B15" s="29"/>
      <c r="C15" s="24">
        <v>44845</v>
      </c>
      <c r="D15" s="25">
        <v>14.3</v>
      </c>
      <c r="E15">
        <v>10.8</v>
      </c>
    </row>
    <row r="16" spans="1:13" x14ac:dyDescent="0.2">
      <c r="A16" s="32"/>
      <c r="B16" s="33"/>
      <c r="C16" s="24">
        <v>44846</v>
      </c>
      <c r="D16" s="25">
        <v>13.5</v>
      </c>
      <c r="E16">
        <v>12.1</v>
      </c>
    </row>
    <row r="17" spans="1:5" x14ac:dyDescent="0.2">
      <c r="A17" s="28"/>
      <c r="B17" s="29"/>
      <c r="C17" s="24">
        <v>44847</v>
      </c>
      <c r="D17" s="25">
        <v>12.7</v>
      </c>
      <c r="E17">
        <v>12</v>
      </c>
    </row>
    <row r="18" spans="1:5" x14ac:dyDescent="0.2">
      <c r="A18" s="32"/>
      <c r="B18" s="33"/>
      <c r="C18" s="24">
        <v>44848</v>
      </c>
      <c r="D18" s="25">
        <v>12.1</v>
      </c>
      <c r="E18">
        <v>11.2</v>
      </c>
    </row>
    <row r="19" spans="1:5" x14ac:dyDescent="0.2">
      <c r="A19" s="28"/>
      <c r="B19" s="29"/>
      <c r="C19" s="24">
        <v>44849</v>
      </c>
      <c r="D19" s="25">
        <v>11.6</v>
      </c>
      <c r="E19">
        <v>11</v>
      </c>
    </row>
    <row r="20" spans="1:5" x14ac:dyDescent="0.2">
      <c r="A20" s="32"/>
      <c r="B20" s="33"/>
      <c r="C20" s="24">
        <v>44850</v>
      </c>
      <c r="D20" s="25">
        <v>11.2</v>
      </c>
      <c r="E20">
        <v>10.7</v>
      </c>
    </row>
    <row r="21" spans="1:5" x14ac:dyDescent="0.2">
      <c r="A21" s="28"/>
      <c r="B21" s="29"/>
      <c r="C21" s="24">
        <v>44851</v>
      </c>
      <c r="D21" s="25">
        <v>10.7</v>
      </c>
      <c r="E21">
        <v>10.8</v>
      </c>
    </row>
    <row r="22" spans="1:5" x14ac:dyDescent="0.2">
      <c r="A22" s="32"/>
      <c r="B22" s="33"/>
      <c r="C22" s="24">
        <v>44852</v>
      </c>
      <c r="D22" s="25">
        <v>10.199999999999999</v>
      </c>
      <c r="E22">
        <v>12.7</v>
      </c>
    </row>
    <row r="23" spans="1:5" x14ac:dyDescent="0.2">
      <c r="A23" s="28"/>
      <c r="B23" s="29"/>
      <c r="C23" s="24">
        <v>44853</v>
      </c>
      <c r="D23" s="25">
        <v>9.8000000000000007</v>
      </c>
      <c r="E23">
        <v>12.1</v>
      </c>
    </row>
    <row r="24" spans="1:5" x14ac:dyDescent="0.2">
      <c r="A24" s="32"/>
      <c r="B24" s="33"/>
      <c r="C24" s="24">
        <v>44854</v>
      </c>
      <c r="D24" s="25">
        <v>9.3000000000000007</v>
      </c>
      <c r="E24">
        <v>13.1</v>
      </c>
    </row>
    <row r="25" spans="1:5" x14ac:dyDescent="0.2">
      <c r="A25" s="28"/>
      <c r="B25" s="29"/>
      <c r="C25" s="24">
        <v>44855</v>
      </c>
      <c r="D25" s="25">
        <v>8.9</v>
      </c>
      <c r="E25">
        <v>12.3</v>
      </c>
    </row>
    <row r="26" spans="1:5" x14ac:dyDescent="0.2">
      <c r="A26" s="32"/>
      <c r="B26" s="33"/>
      <c r="C26" s="24">
        <v>44856</v>
      </c>
      <c r="D26" s="25">
        <v>8.4</v>
      </c>
      <c r="E26">
        <v>12.7</v>
      </c>
    </row>
    <row r="27" spans="1:5" x14ac:dyDescent="0.2">
      <c r="A27" s="28"/>
      <c r="B27" s="29"/>
      <c r="C27" s="24">
        <v>44857</v>
      </c>
      <c r="D27" s="25">
        <v>7.8</v>
      </c>
      <c r="E27">
        <v>14.2</v>
      </c>
    </row>
    <row r="28" spans="1:5" x14ac:dyDescent="0.2">
      <c r="A28" s="32"/>
      <c r="B28" s="33"/>
      <c r="C28" s="24">
        <v>44858</v>
      </c>
      <c r="D28" s="25"/>
    </row>
    <row r="29" spans="1:5" x14ac:dyDescent="0.2">
      <c r="A29" s="28"/>
      <c r="B29" s="29"/>
      <c r="C29" s="24">
        <v>44859</v>
      </c>
      <c r="D29" s="25"/>
    </row>
    <row r="30" spans="1:5" x14ac:dyDescent="0.2">
      <c r="A30" s="32"/>
      <c r="B30" s="33"/>
      <c r="C30" s="24">
        <v>44860</v>
      </c>
      <c r="D30" s="25"/>
    </row>
    <row r="31" spans="1:5" ht="17" thickBot="1" x14ac:dyDescent="0.25">
      <c r="A31" s="30"/>
      <c r="B31" s="31"/>
      <c r="C31" s="24">
        <v>44861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13A9C3-BEBA-1343-85A0-2C187AF2E9CA}">
  <sheetPr codeName="Sheet35"/>
  <dimension ref="A3:M34"/>
  <sheetViews>
    <sheetView topLeftCell="A40" zoomScale="84" workbookViewId="0">
      <selection activeCell="O70" sqref="O70"/>
    </sheetView>
  </sheetViews>
  <sheetFormatPr baseColWidth="10" defaultColWidth="11" defaultRowHeight="16" x14ac:dyDescent="0.2"/>
  <cols>
    <col min="2" max="2" width="13.83203125" customWidth="1"/>
    <col min="5" max="5" width="11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52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>
        <v>12</v>
      </c>
      <c r="H6" s="11"/>
      <c r="I6" s="10" t="s">
        <v>11</v>
      </c>
      <c r="J6" s="7"/>
      <c r="K6" s="9" t="s">
        <v>12</v>
      </c>
      <c r="L6" s="8">
        <v>8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>
        <v>4</v>
      </c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55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130</v>
      </c>
      <c r="B9" s="29"/>
      <c r="C9" s="1">
        <v>44841</v>
      </c>
      <c r="F9" s="6" t="s">
        <v>25</v>
      </c>
      <c r="G9" s="2">
        <v>35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1">
        <v>44842</v>
      </c>
      <c r="D10">
        <v>24.2</v>
      </c>
      <c r="E10">
        <v>11.4</v>
      </c>
    </row>
    <row r="11" spans="1:13" x14ac:dyDescent="0.2">
      <c r="A11" s="28"/>
      <c r="B11" s="29"/>
      <c r="C11" s="1">
        <v>44843</v>
      </c>
      <c r="D11">
        <v>24.2</v>
      </c>
      <c r="E11">
        <v>12.2</v>
      </c>
    </row>
    <row r="12" spans="1:13" x14ac:dyDescent="0.2">
      <c r="A12" s="32" t="s">
        <v>142</v>
      </c>
      <c r="B12" s="33"/>
      <c r="C12" s="1">
        <v>44844</v>
      </c>
      <c r="D12">
        <v>24.2</v>
      </c>
      <c r="E12">
        <v>11.8</v>
      </c>
    </row>
    <row r="13" spans="1:13" x14ac:dyDescent="0.2">
      <c r="A13" s="28" t="s">
        <v>147</v>
      </c>
      <c r="B13" s="29"/>
      <c r="C13" s="1">
        <v>44845</v>
      </c>
      <c r="D13">
        <v>24.1</v>
      </c>
      <c r="E13">
        <v>11.8</v>
      </c>
    </row>
    <row r="14" spans="1:13" x14ac:dyDescent="0.2">
      <c r="A14" s="32"/>
      <c r="B14" s="33"/>
      <c r="C14" s="1">
        <v>44846</v>
      </c>
      <c r="D14">
        <v>24.1</v>
      </c>
      <c r="E14">
        <v>12.7</v>
      </c>
    </row>
    <row r="15" spans="1:13" x14ac:dyDescent="0.2">
      <c r="A15" s="28"/>
      <c r="B15" s="29"/>
      <c r="C15" s="1">
        <v>44847</v>
      </c>
      <c r="D15">
        <v>23.9</v>
      </c>
      <c r="E15">
        <v>12.6</v>
      </c>
    </row>
    <row r="16" spans="1:13" x14ac:dyDescent="0.2">
      <c r="A16" s="32"/>
      <c r="B16" s="33"/>
      <c r="C16" s="1">
        <v>44848</v>
      </c>
      <c r="D16">
        <v>23.5</v>
      </c>
      <c r="E16">
        <v>13.2</v>
      </c>
    </row>
    <row r="17" spans="1:5" x14ac:dyDescent="0.2">
      <c r="A17" s="28"/>
      <c r="B17" s="29"/>
      <c r="C17" s="1">
        <v>44849</v>
      </c>
      <c r="D17">
        <v>23.5</v>
      </c>
      <c r="E17">
        <v>13.2</v>
      </c>
    </row>
    <row r="18" spans="1:5" x14ac:dyDescent="0.2">
      <c r="A18" s="32" t="s">
        <v>93</v>
      </c>
      <c r="B18" s="33"/>
      <c r="C18" s="1">
        <v>44850</v>
      </c>
      <c r="D18">
        <v>22.9</v>
      </c>
      <c r="E18">
        <v>12.5</v>
      </c>
    </row>
    <row r="19" spans="1:5" x14ac:dyDescent="0.2">
      <c r="A19" s="28"/>
      <c r="B19" s="29"/>
      <c r="C19" s="1">
        <v>44851</v>
      </c>
      <c r="D19">
        <v>22</v>
      </c>
      <c r="E19">
        <v>12.2</v>
      </c>
    </row>
    <row r="20" spans="1:5" x14ac:dyDescent="0.2">
      <c r="A20" s="32"/>
      <c r="B20" s="33"/>
      <c r="C20" s="1">
        <v>44852</v>
      </c>
      <c r="D20">
        <v>20.9</v>
      </c>
      <c r="E20">
        <v>13.6</v>
      </c>
    </row>
    <row r="21" spans="1:5" x14ac:dyDescent="0.2">
      <c r="A21" s="28"/>
      <c r="B21" s="29"/>
      <c r="C21" s="1">
        <v>44853</v>
      </c>
      <c r="D21">
        <v>19.8</v>
      </c>
      <c r="E21">
        <v>12.56</v>
      </c>
    </row>
    <row r="22" spans="1:5" x14ac:dyDescent="0.2">
      <c r="A22" s="32"/>
      <c r="B22" s="33"/>
      <c r="C22" s="1">
        <v>44854</v>
      </c>
      <c r="D22">
        <v>18.7</v>
      </c>
      <c r="E22">
        <v>13</v>
      </c>
    </row>
    <row r="23" spans="1:5" x14ac:dyDescent="0.2">
      <c r="A23" s="28"/>
      <c r="B23" s="29"/>
      <c r="C23" s="1">
        <v>44855</v>
      </c>
      <c r="D23">
        <v>17.7</v>
      </c>
      <c r="E23">
        <v>12.5</v>
      </c>
    </row>
    <row r="24" spans="1:5" x14ac:dyDescent="0.2">
      <c r="A24" s="32"/>
      <c r="B24" s="33"/>
      <c r="C24" s="1">
        <v>44856</v>
      </c>
      <c r="D24">
        <v>16.899999999999999</v>
      </c>
      <c r="E24">
        <v>12.7</v>
      </c>
    </row>
    <row r="25" spans="1:5" x14ac:dyDescent="0.2">
      <c r="A25" s="28"/>
      <c r="B25" s="29"/>
      <c r="C25" s="1">
        <v>44857</v>
      </c>
      <c r="D25">
        <v>15.8</v>
      </c>
      <c r="E25">
        <v>13.8</v>
      </c>
    </row>
    <row r="26" spans="1:5" x14ac:dyDescent="0.2">
      <c r="A26" s="32"/>
      <c r="B26" s="33"/>
      <c r="C26" s="1">
        <v>44858</v>
      </c>
    </row>
    <row r="27" spans="1:5" x14ac:dyDescent="0.2">
      <c r="A27" s="28"/>
      <c r="B27" s="29"/>
      <c r="C27" s="1">
        <v>44859</v>
      </c>
    </row>
    <row r="28" spans="1:5" x14ac:dyDescent="0.2">
      <c r="A28" s="32"/>
      <c r="B28" s="33"/>
      <c r="C28" s="1">
        <v>44860</v>
      </c>
    </row>
    <row r="29" spans="1:5" x14ac:dyDescent="0.2">
      <c r="A29" s="28"/>
      <c r="B29" s="29"/>
      <c r="C29" s="1">
        <v>44861</v>
      </c>
    </row>
    <row r="30" spans="1:5" x14ac:dyDescent="0.2">
      <c r="A30" s="32"/>
      <c r="B30" s="33"/>
      <c r="C30" s="1">
        <v>44862</v>
      </c>
    </row>
    <row r="31" spans="1:5" ht="17" thickBot="1" x14ac:dyDescent="0.25">
      <c r="A31" s="30"/>
      <c r="B31" s="31"/>
      <c r="C31" s="1">
        <v>44863</v>
      </c>
    </row>
    <row r="32" spans="1:5" x14ac:dyDescent="0.2">
      <c r="C32" s="1">
        <v>44864</v>
      </c>
    </row>
    <row r="33" spans="3:3" x14ac:dyDescent="0.2">
      <c r="C33" s="1">
        <v>44865</v>
      </c>
    </row>
    <row r="34" spans="3:3" x14ac:dyDescent="0.2">
      <c r="C34" s="1"/>
    </row>
  </sheetData>
  <mergeCells count="28">
    <mergeCell ref="H4:J4"/>
    <mergeCell ref="K4:M4"/>
    <mergeCell ref="A8:B8"/>
    <mergeCell ref="A10:B10"/>
    <mergeCell ref="A20:B20"/>
    <mergeCell ref="A22:B22"/>
    <mergeCell ref="A21:B21"/>
    <mergeCell ref="C4:E7"/>
    <mergeCell ref="F4:G4"/>
    <mergeCell ref="A19:B19"/>
    <mergeCell ref="A12:B12"/>
    <mergeCell ref="A14:B14"/>
    <mergeCell ref="A16:B16"/>
    <mergeCell ref="A18:B18"/>
    <mergeCell ref="A9:B9"/>
    <mergeCell ref="A11:B11"/>
    <mergeCell ref="A13:B13"/>
    <mergeCell ref="A15:B15"/>
    <mergeCell ref="A17:B17"/>
    <mergeCell ref="A23:B23"/>
    <mergeCell ref="A25:B25"/>
    <mergeCell ref="A27:B27"/>
    <mergeCell ref="A29:B29"/>
    <mergeCell ref="A31:B31"/>
    <mergeCell ref="A24:B24"/>
    <mergeCell ref="A26:B26"/>
    <mergeCell ref="A28:B28"/>
    <mergeCell ref="A30:B30"/>
  </mergeCells>
  <pageMargins left="0.7" right="0.7" top="0.75" bottom="0.75" header="0.3" footer="0.3"/>
  <drawing r:id="rId1"/>
  <tableParts count="1">
    <tablePart r:id="rId2"/>
  </tableParts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D41712-D4EF-9A44-81FA-ECF63486BAFB}">
  <sheetPr codeName="Sheet36"/>
  <dimension ref="A3:M31"/>
  <sheetViews>
    <sheetView topLeftCell="A2" zoomScale="84" workbookViewId="0">
      <selection activeCell="A30" sqref="A30:B30"/>
    </sheetView>
  </sheetViews>
  <sheetFormatPr baseColWidth="10" defaultColWidth="11" defaultRowHeight="16" x14ac:dyDescent="0.2"/>
  <cols>
    <col min="2" max="2" width="13.83203125" customWidth="1"/>
    <col min="5" max="5" width="11.332031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56</v>
      </c>
      <c r="L6" s="8">
        <v>10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57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58</v>
      </c>
      <c r="B9" s="29"/>
      <c r="C9" s="24">
        <v>44806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 t="s">
        <v>59</v>
      </c>
      <c r="B10" s="33"/>
      <c r="C10" s="24">
        <v>44807</v>
      </c>
      <c r="D10" s="25">
        <v>20.100000000000001</v>
      </c>
      <c r="E10">
        <v>12.7</v>
      </c>
    </row>
    <row r="11" spans="1:13" x14ac:dyDescent="0.2">
      <c r="A11" s="28"/>
      <c r="B11" s="29"/>
      <c r="C11" s="24">
        <v>44808</v>
      </c>
      <c r="D11" s="25">
        <v>20</v>
      </c>
      <c r="E11">
        <v>12.8</v>
      </c>
    </row>
    <row r="12" spans="1:13" x14ac:dyDescent="0.2">
      <c r="A12" s="32"/>
      <c r="B12" s="33"/>
      <c r="C12" s="24">
        <v>44809</v>
      </c>
      <c r="D12" s="25">
        <v>20</v>
      </c>
      <c r="E12">
        <v>13.5</v>
      </c>
    </row>
    <row r="13" spans="1:13" x14ac:dyDescent="0.2">
      <c r="A13" s="28"/>
      <c r="B13" s="29"/>
      <c r="C13" s="24">
        <v>44810</v>
      </c>
      <c r="D13" s="25">
        <v>20</v>
      </c>
      <c r="E13">
        <v>13.2</v>
      </c>
    </row>
    <row r="14" spans="1:13" x14ac:dyDescent="0.2">
      <c r="A14" s="32"/>
      <c r="B14" s="33"/>
      <c r="C14" s="24">
        <v>44811</v>
      </c>
      <c r="D14" s="25">
        <v>19.5</v>
      </c>
      <c r="E14">
        <v>14.3</v>
      </c>
    </row>
    <row r="15" spans="1:13" x14ac:dyDescent="0.2">
      <c r="A15" s="28" t="s">
        <v>23</v>
      </c>
      <c r="B15" s="29"/>
      <c r="C15" s="24">
        <v>44812</v>
      </c>
      <c r="D15" s="25">
        <v>18.3</v>
      </c>
      <c r="E15">
        <v>14.6</v>
      </c>
    </row>
    <row r="16" spans="1:13" x14ac:dyDescent="0.2">
      <c r="A16" s="32" t="s">
        <v>67</v>
      </c>
      <c r="B16" s="33"/>
      <c r="C16" s="24">
        <v>44813</v>
      </c>
      <c r="D16" s="25">
        <v>16.600000000000001</v>
      </c>
      <c r="E16">
        <v>14.2</v>
      </c>
    </row>
    <row r="17" spans="1:5" x14ac:dyDescent="0.2">
      <c r="A17" s="28"/>
      <c r="B17" s="29"/>
      <c r="C17" s="24">
        <v>44814</v>
      </c>
      <c r="D17" s="25">
        <v>14.5</v>
      </c>
      <c r="E17">
        <v>14.7</v>
      </c>
    </row>
    <row r="18" spans="1:5" x14ac:dyDescent="0.2">
      <c r="A18" s="32"/>
      <c r="B18" s="33"/>
      <c r="C18" s="24">
        <v>44815</v>
      </c>
      <c r="D18" s="25">
        <v>12.4</v>
      </c>
      <c r="E18">
        <v>13.8</v>
      </c>
    </row>
    <row r="19" spans="1:5" x14ac:dyDescent="0.2">
      <c r="A19" s="28"/>
      <c r="B19" s="29"/>
      <c r="C19" s="24">
        <v>44816</v>
      </c>
      <c r="D19" s="25">
        <v>10.7</v>
      </c>
      <c r="E19">
        <v>13.4</v>
      </c>
    </row>
    <row r="20" spans="1:5" x14ac:dyDescent="0.2">
      <c r="A20" s="32"/>
      <c r="B20" s="33"/>
      <c r="C20" s="24">
        <v>44817</v>
      </c>
      <c r="D20" s="25">
        <v>9</v>
      </c>
      <c r="E20">
        <v>13.3</v>
      </c>
    </row>
    <row r="21" spans="1:5" x14ac:dyDescent="0.2">
      <c r="A21" s="28"/>
      <c r="B21" s="29"/>
      <c r="C21" s="24">
        <v>44818</v>
      </c>
      <c r="D21" s="25">
        <v>7.5</v>
      </c>
      <c r="E21">
        <v>12.8</v>
      </c>
    </row>
    <row r="22" spans="1:5" x14ac:dyDescent="0.2">
      <c r="A22" s="32"/>
      <c r="B22" s="33"/>
      <c r="C22" s="24">
        <v>44819</v>
      </c>
      <c r="D22" s="25">
        <v>6.1</v>
      </c>
      <c r="E22">
        <v>13.3</v>
      </c>
    </row>
    <row r="23" spans="1:5" x14ac:dyDescent="0.2">
      <c r="A23" s="28"/>
      <c r="B23" s="29"/>
      <c r="C23" s="24">
        <v>44820</v>
      </c>
      <c r="D23" s="25">
        <v>4.7</v>
      </c>
      <c r="E23">
        <v>14.8</v>
      </c>
    </row>
    <row r="24" spans="1:5" x14ac:dyDescent="0.2">
      <c r="A24" s="32"/>
      <c r="B24" s="33"/>
      <c r="C24" s="24">
        <v>44821</v>
      </c>
      <c r="D24" s="25">
        <v>3.1</v>
      </c>
      <c r="E24">
        <v>16.100000000000001</v>
      </c>
    </row>
    <row r="25" spans="1:5" x14ac:dyDescent="0.2">
      <c r="A25" s="28"/>
      <c r="B25" s="29"/>
      <c r="C25" s="24">
        <v>44822</v>
      </c>
      <c r="D25" s="25">
        <v>1.6</v>
      </c>
      <c r="E25">
        <v>15.1</v>
      </c>
    </row>
    <row r="26" spans="1:5" x14ac:dyDescent="0.2">
      <c r="A26" s="32"/>
      <c r="B26" s="33"/>
      <c r="C26" s="24">
        <v>44823</v>
      </c>
      <c r="D26" s="25">
        <v>0.3</v>
      </c>
      <c r="E26">
        <v>15.6</v>
      </c>
    </row>
    <row r="27" spans="1:5" x14ac:dyDescent="0.2">
      <c r="A27" s="28"/>
      <c r="B27" s="29"/>
      <c r="C27" s="24">
        <v>44824</v>
      </c>
      <c r="D27" s="25">
        <v>-0.8</v>
      </c>
      <c r="E27">
        <v>15.9</v>
      </c>
    </row>
    <row r="28" spans="1:5" x14ac:dyDescent="0.2">
      <c r="A28" s="32"/>
      <c r="B28" s="33"/>
      <c r="C28" s="24">
        <v>44825</v>
      </c>
      <c r="D28" s="25">
        <v>-1</v>
      </c>
      <c r="E28">
        <v>11.2</v>
      </c>
    </row>
    <row r="29" spans="1:5" x14ac:dyDescent="0.2">
      <c r="A29" s="28" t="s">
        <v>101</v>
      </c>
      <c r="B29" s="29"/>
      <c r="C29" s="24">
        <v>44826</v>
      </c>
      <c r="D29" s="25">
        <v>-1.3</v>
      </c>
      <c r="E29">
        <v>11.4</v>
      </c>
    </row>
    <row r="30" spans="1:5" x14ac:dyDescent="0.2">
      <c r="A30" s="32"/>
      <c r="B30" s="33"/>
      <c r="C30" s="24"/>
      <c r="D30" s="25"/>
    </row>
    <row r="31" spans="1:5" ht="17" thickBot="1" x14ac:dyDescent="0.25">
      <c r="A31" s="30"/>
      <c r="B31" s="31"/>
      <c r="C31" s="24"/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FDD07-4D65-DA4E-8477-1382D2539CFE}">
  <sheetPr codeName="Sheet37"/>
  <dimension ref="A3:M36"/>
  <sheetViews>
    <sheetView zoomScale="84" workbookViewId="0">
      <selection activeCell="G37" sqref="G37"/>
    </sheetView>
  </sheetViews>
  <sheetFormatPr baseColWidth="10" defaultColWidth="11" defaultRowHeight="16" x14ac:dyDescent="0.2"/>
  <cols>
    <col min="2" max="2" width="13.83203125" customWidth="1"/>
    <col min="5" max="5" width="12.332031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45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>
        <v>5</v>
      </c>
      <c r="H6" s="11"/>
      <c r="I6" s="10" t="s">
        <v>11</v>
      </c>
      <c r="J6" s="7"/>
      <c r="K6" s="9" t="s">
        <v>12</v>
      </c>
      <c r="L6" s="8">
        <v>14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60</v>
      </c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61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36</v>
      </c>
      <c r="B9" s="29"/>
      <c r="C9" s="24">
        <v>44809</v>
      </c>
      <c r="D9" s="25">
        <v>20.6</v>
      </c>
      <c r="E9">
        <v>12</v>
      </c>
      <c r="F9" s="6" t="s">
        <v>25</v>
      </c>
      <c r="G9" s="2">
        <v>30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44810</v>
      </c>
      <c r="D10" s="25">
        <v>20.6</v>
      </c>
      <c r="E10">
        <v>11.3</v>
      </c>
    </row>
    <row r="11" spans="1:13" x14ac:dyDescent="0.2">
      <c r="A11" s="28"/>
      <c r="B11" s="29"/>
      <c r="C11" s="24">
        <v>44811</v>
      </c>
      <c r="D11" s="25">
        <v>20.5</v>
      </c>
      <c r="E11">
        <v>12.2</v>
      </c>
    </row>
    <row r="12" spans="1:13" x14ac:dyDescent="0.2">
      <c r="A12" s="32" t="s">
        <v>64</v>
      </c>
      <c r="B12" s="33"/>
      <c r="C12" s="24">
        <v>44812</v>
      </c>
      <c r="D12" s="25">
        <v>20</v>
      </c>
      <c r="E12">
        <v>13.3</v>
      </c>
    </row>
    <row r="13" spans="1:13" x14ac:dyDescent="0.2">
      <c r="A13" s="28"/>
      <c r="B13" s="29"/>
      <c r="C13" s="24">
        <v>44813</v>
      </c>
      <c r="D13" s="25">
        <v>19.600000000000001</v>
      </c>
      <c r="E13">
        <v>13.6</v>
      </c>
    </row>
    <row r="14" spans="1:13" x14ac:dyDescent="0.2">
      <c r="A14" s="32" t="s">
        <v>68</v>
      </c>
      <c r="B14" s="33"/>
      <c r="C14" s="24">
        <v>44814</v>
      </c>
      <c r="D14" s="25">
        <v>18.600000000000001</v>
      </c>
      <c r="E14">
        <v>13.9</v>
      </c>
    </row>
    <row r="15" spans="1:13" x14ac:dyDescent="0.2">
      <c r="A15" s="28"/>
      <c r="B15" s="29"/>
      <c r="C15" s="24">
        <v>44815</v>
      </c>
      <c r="D15" s="25">
        <v>17.3</v>
      </c>
      <c r="E15">
        <v>14.2</v>
      </c>
    </row>
    <row r="16" spans="1:13" x14ac:dyDescent="0.2">
      <c r="A16" s="32"/>
      <c r="B16" s="33"/>
      <c r="C16" s="24">
        <v>44816</v>
      </c>
      <c r="D16" s="25">
        <v>15.8</v>
      </c>
      <c r="E16">
        <v>13.4</v>
      </c>
    </row>
    <row r="17" spans="1:5" x14ac:dyDescent="0.2">
      <c r="A17" s="28"/>
      <c r="B17" s="29"/>
      <c r="C17" s="24">
        <v>44817</v>
      </c>
      <c r="D17" s="25">
        <v>14.1</v>
      </c>
      <c r="E17">
        <v>13.2</v>
      </c>
    </row>
    <row r="18" spans="1:5" x14ac:dyDescent="0.2">
      <c r="A18" s="32"/>
      <c r="B18" s="33"/>
      <c r="C18" s="24">
        <v>44818</v>
      </c>
      <c r="D18" s="25">
        <v>12.6</v>
      </c>
      <c r="E18">
        <v>12.6</v>
      </c>
    </row>
    <row r="19" spans="1:5" x14ac:dyDescent="0.2">
      <c r="A19" s="28"/>
      <c r="B19" s="29"/>
      <c r="C19" s="24">
        <v>44819</v>
      </c>
      <c r="D19" s="25">
        <v>11</v>
      </c>
      <c r="E19">
        <v>12.6</v>
      </c>
    </row>
    <row r="20" spans="1:5" x14ac:dyDescent="0.2">
      <c r="A20" s="32"/>
      <c r="B20" s="33"/>
      <c r="C20" s="24">
        <v>44820</v>
      </c>
      <c r="D20" s="25">
        <v>9.6999999999999993</v>
      </c>
      <c r="E20">
        <v>13.3</v>
      </c>
    </row>
    <row r="21" spans="1:5" x14ac:dyDescent="0.2">
      <c r="A21" s="28"/>
      <c r="B21" s="29"/>
      <c r="C21" s="24">
        <v>44821</v>
      </c>
      <c r="D21" s="25">
        <v>8.1</v>
      </c>
      <c r="E21">
        <v>14.6</v>
      </c>
    </row>
    <row r="22" spans="1:5" x14ac:dyDescent="0.2">
      <c r="A22" s="32"/>
      <c r="B22" s="33"/>
      <c r="C22" s="24">
        <v>44822</v>
      </c>
      <c r="D22" s="25">
        <v>6.8</v>
      </c>
      <c r="E22">
        <v>13.7</v>
      </c>
    </row>
    <row r="23" spans="1:5" x14ac:dyDescent="0.2">
      <c r="A23" s="28"/>
      <c r="B23" s="29"/>
      <c r="C23" s="24">
        <v>44823</v>
      </c>
      <c r="D23" s="25">
        <v>5.5</v>
      </c>
      <c r="E23">
        <v>14.2</v>
      </c>
    </row>
    <row r="24" spans="1:5" x14ac:dyDescent="0.2">
      <c r="A24" s="32"/>
      <c r="B24" s="33"/>
      <c r="C24" s="24">
        <v>44824</v>
      </c>
      <c r="D24" s="25">
        <v>4.3</v>
      </c>
      <c r="E24">
        <v>15.4</v>
      </c>
    </row>
    <row r="25" spans="1:5" x14ac:dyDescent="0.2">
      <c r="A25" s="28"/>
      <c r="B25" s="29"/>
      <c r="C25" s="24">
        <v>44825</v>
      </c>
      <c r="D25" s="25">
        <v>3.2</v>
      </c>
      <c r="E25">
        <v>15</v>
      </c>
    </row>
    <row r="26" spans="1:5" x14ac:dyDescent="0.2">
      <c r="A26" s="32"/>
      <c r="B26" s="33"/>
      <c r="C26" s="24">
        <v>44826</v>
      </c>
      <c r="D26" s="25">
        <v>2.2999999999999998</v>
      </c>
      <c r="E26">
        <v>14.9</v>
      </c>
    </row>
    <row r="27" spans="1:5" x14ac:dyDescent="0.2">
      <c r="A27" s="28"/>
      <c r="B27" s="29"/>
      <c r="C27" s="24">
        <v>44827</v>
      </c>
      <c r="D27" s="25">
        <v>1.6</v>
      </c>
      <c r="E27">
        <v>15.4</v>
      </c>
    </row>
    <row r="28" spans="1:5" x14ac:dyDescent="0.2">
      <c r="A28" s="32"/>
      <c r="B28" s="33"/>
      <c r="C28" s="24">
        <v>44828</v>
      </c>
      <c r="D28" s="25">
        <v>0.8</v>
      </c>
      <c r="E28">
        <v>15.6</v>
      </c>
    </row>
    <row r="29" spans="1:5" x14ac:dyDescent="0.2">
      <c r="A29" s="28"/>
      <c r="B29" s="29"/>
      <c r="C29" s="24">
        <v>44829</v>
      </c>
      <c r="D29" s="25">
        <v>0.2</v>
      </c>
      <c r="E29">
        <v>15.6</v>
      </c>
    </row>
    <row r="30" spans="1:5" x14ac:dyDescent="0.2">
      <c r="A30" s="32"/>
      <c r="B30" s="33"/>
      <c r="C30" s="24">
        <v>44830</v>
      </c>
      <c r="D30" s="25">
        <v>-0.4</v>
      </c>
      <c r="E30">
        <v>16.2</v>
      </c>
    </row>
    <row r="31" spans="1:5" ht="17" thickBot="1" x14ac:dyDescent="0.25">
      <c r="A31" s="30"/>
      <c r="B31" s="31"/>
      <c r="C31" s="24">
        <v>44831</v>
      </c>
      <c r="D31" s="25">
        <v>-0.9</v>
      </c>
      <c r="E31">
        <v>16.3</v>
      </c>
    </row>
    <row r="32" spans="1:5" x14ac:dyDescent="0.2">
      <c r="C32" s="24">
        <v>44832</v>
      </c>
      <c r="D32" s="25">
        <v>-1.2</v>
      </c>
      <c r="E32">
        <v>15.5</v>
      </c>
    </row>
    <row r="33" spans="3:7" x14ac:dyDescent="0.2">
      <c r="C33" s="24">
        <v>44838</v>
      </c>
      <c r="D33" s="25">
        <v>-1.2</v>
      </c>
      <c r="E33">
        <v>15.6</v>
      </c>
    </row>
    <row r="34" spans="3:7" x14ac:dyDescent="0.2">
      <c r="C34" s="24"/>
      <c r="D34" s="25"/>
    </row>
    <row r="36" spans="3:7" x14ac:dyDescent="0.2">
      <c r="G36">
        <f>25*24</f>
        <v>600</v>
      </c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079EF1-14E0-6940-BCD5-B519800EABE5}">
  <dimension ref="A3:M31"/>
  <sheetViews>
    <sheetView topLeftCell="A2" zoomScale="84" workbookViewId="0">
      <selection activeCell="D23" sqref="D23"/>
    </sheetView>
  </sheetViews>
  <sheetFormatPr baseColWidth="10" defaultColWidth="11" defaultRowHeight="16" x14ac:dyDescent="0.2"/>
  <cols>
    <col min="2" max="2" width="13.83203125" customWidth="1"/>
    <col min="5" max="5" width="11.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124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4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123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148</v>
      </c>
      <c r="B9" s="29"/>
      <c r="C9" s="24">
        <v>44844</v>
      </c>
      <c r="D9" s="25"/>
      <c r="F9" s="6" t="s">
        <v>25</v>
      </c>
      <c r="G9" s="2">
        <v>20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44845</v>
      </c>
      <c r="D10" s="25">
        <v>23</v>
      </c>
      <c r="E10">
        <v>11</v>
      </c>
    </row>
    <row r="11" spans="1:13" x14ac:dyDescent="0.2">
      <c r="A11" s="28"/>
      <c r="B11" s="29"/>
      <c r="C11" s="24">
        <v>44846</v>
      </c>
      <c r="D11" s="25">
        <v>23</v>
      </c>
      <c r="E11">
        <v>11</v>
      </c>
    </row>
    <row r="12" spans="1:13" x14ac:dyDescent="0.2">
      <c r="A12" s="32"/>
      <c r="B12" s="33"/>
      <c r="C12" s="24">
        <v>44847</v>
      </c>
      <c r="D12" s="25">
        <v>22.6</v>
      </c>
      <c r="E12">
        <v>11.6</v>
      </c>
    </row>
    <row r="13" spans="1:13" x14ac:dyDescent="0.2">
      <c r="A13" s="28" t="s">
        <v>162</v>
      </c>
      <c r="B13" s="29"/>
      <c r="C13" s="24">
        <v>44848</v>
      </c>
      <c r="D13" s="25">
        <v>22.6</v>
      </c>
      <c r="E13">
        <v>11.9</v>
      </c>
    </row>
    <row r="14" spans="1:13" x14ac:dyDescent="0.2">
      <c r="A14" s="32"/>
      <c r="B14" s="33"/>
      <c r="C14" s="24">
        <v>44849</v>
      </c>
      <c r="D14" s="25">
        <v>22.3</v>
      </c>
      <c r="E14">
        <v>12.5</v>
      </c>
    </row>
    <row r="15" spans="1:13" x14ac:dyDescent="0.2">
      <c r="A15" s="28" t="s">
        <v>163</v>
      </c>
      <c r="B15" s="29"/>
      <c r="C15" s="24">
        <v>44850</v>
      </c>
      <c r="D15" s="25">
        <v>21.6</v>
      </c>
      <c r="E15">
        <v>12.6</v>
      </c>
    </row>
    <row r="16" spans="1:13" x14ac:dyDescent="0.2">
      <c r="A16" s="32"/>
      <c r="B16" s="33"/>
      <c r="C16" s="24">
        <v>44851</v>
      </c>
      <c r="D16" s="25">
        <v>20.399999999999999</v>
      </c>
      <c r="E16">
        <v>13.6</v>
      </c>
    </row>
    <row r="17" spans="1:5" x14ac:dyDescent="0.2">
      <c r="A17" s="28"/>
      <c r="B17" s="29"/>
      <c r="C17" s="24">
        <v>44852</v>
      </c>
      <c r="D17" s="25">
        <v>18.399999999999999</v>
      </c>
      <c r="E17">
        <v>14.6</v>
      </c>
    </row>
    <row r="18" spans="1:5" x14ac:dyDescent="0.2">
      <c r="A18" s="32"/>
      <c r="B18" s="33"/>
      <c r="C18" s="24">
        <v>44853</v>
      </c>
      <c r="D18" s="25">
        <v>16.600000000000001</v>
      </c>
      <c r="E18">
        <v>12.8</v>
      </c>
    </row>
    <row r="19" spans="1:5" x14ac:dyDescent="0.2">
      <c r="A19" s="28"/>
      <c r="B19" s="29"/>
      <c r="C19" s="24">
        <v>44854</v>
      </c>
      <c r="D19" s="25">
        <v>15.2</v>
      </c>
      <c r="E19">
        <v>13</v>
      </c>
    </row>
    <row r="20" spans="1:5" x14ac:dyDescent="0.2">
      <c r="A20" s="32"/>
      <c r="B20" s="33"/>
      <c r="C20" s="24">
        <v>44855</v>
      </c>
      <c r="D20" s="25">
        <v>13.6</v>
      </c>
      <c r="E20">
        <v>12.5</v>
      </c>
    </row>
    <row r="21" spans="1:5" x14ac:dyDescent="0.2">
      <c r="A21" s="28"/>
      <c r="B21" s="29"/>
      <c r="C21" s="24">
        <v>44856</v>
      </c>
      <c r="D21" s="25">
        <v>12.3</v>
      </c>
      <c r="E21">
        <v>12.3</v>
      </c>
    </row>
    <row r="22" spans="1:5" x14ac:dyDescent="0.2">
      <c r="A22" s="32"/>
      <c r="B22" s="33"/>
      <c r="C22" s="24">
        <v>44857</v>
      </c>
      <c r="D22" s="25">
        <v>10.7</v>
      </c>
      <c r="E22">
        <v>14.1</v>
      </c>
    </row>
    <row r="23" spans="1:5" x14ac:dyDescent="0.2">
      <c r="A23" s="28"/>
      <c r="B23" s="29"/>
      <c r="C23" s="24">
        <v>44858</v>
      </c>
      <c r="D23" s="25"/>
    </row>
    <row r="24" spans="1:5" x14ac:dyDescent="0.2">
      <c r="A24" s="32"/>
      <c r="B24" s="33"/>
      <c r="C24" s="24">
        <v>44859</v>
      </c>
      <c r="D24" s="25"/>
    </row>
    <row r="25" spans="1:5" x14ac:dyDescent="0.2">
      <c r="A25" s="28"/>
      <c r="B25" s="29"/>
      <c r="C25" s="24">
        <v>44860</v>
      </c>
      <c r="D25" s="25"/>
    </row>
    <row r="26" spans="1:5" x14ac:dyDescent="0.2">
      <c r="A26" s="32"/>
      <c r="B26" s="33"/>
      <c r="C26" s="24">
        <v>44861</v>
      </c>
      <c r="D26" s="25"/>
    </row>
    <row r="27" spans="1:5" x14ac:dyDescent="0.2">
      <c r="A27" s="28"/>
      <c r="B27" s="29"/>
      <c r="C27" s="24">
        <v>44862</v>
      </c>
      <c r="D27" s="25"/>
    </row>
    <row r="28" spans="1:5" x14ac:dyDescent="0.2">
      <c r="A28" s="32"/>
      <c r="B28" s="33"/>
      <c r="C28" s="24">
        <v>44863</v>
      </c>
      <c r="D28" s="25"/>
    </row>
    <row r="29" spans="1:5" x14ac:dyDescent="0.2">
      <c r="A29" s="28"/>
      <c r="B29" s="29"/>
      <c r="C29" s="24">
        <v>44864</v>
      </c>
      <c r="D29" s="25"/>
    </row>
    <row r="30" spans="1:5" x14ac:dyDescent="0.2">
      <c r="A30" s="32"/>
      <c r="B30" s="33"/>
      <c r="C30" s="24">
        <v>44865</v>
      </c>
      <c r="D30" s="25"/>
    </row>
    <row r="31" spans="1:5" ht="17" thickBot="1" x14ac:dyDescent="0.25">
      <c r="A31" s="30"/>
      <c r="B31" s="31"/>
      <c r="C31" s="24">
        <v>44866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F78410-DC71-1445-BE74-AEE86ADFBB34}">
  <sheetPr codeName="Sheet38"/>
  <dimension ref="A3:M45"/>
  <sheetViews>
    <sheetView topLeftCell="A4" zoomScale="84" workbookViewId="0">
      <selection activeCell="B45" sqref="B45"/>
    </sheetView>
  </sheetViews>
  <sheetFormatPr baseColWidth="10" defaultColWidth="11" defaultRowHeight="16" x14ac:dyDescent="0.2"/>
  <cols>
    <col min="2" max="2" width="13.83203125" customWidth="1"/>
    <col min="5" max="5" width="13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/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74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75</v>
      </c>
      <c r="B9" s="29"/>
      <c r="C9" s="24">
        <v>44821</v>
      </c>
      <c r="D9" s="25">
        <v>22.2</v>
      </c>
      <c r="E9">
        <v>13.4</v>
      </c>
      <c r="F9" s="6" t="s">
        <v>25</v>
      </c>
      <c r="G9" s="2">
        <v>30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44822</v>
      </c>
      <c r="D10" s="25">
        <v>21.6</v>
      </c>
      <c r="E10">
        <v>13.3</v>
      </c>
    </row>
    <row r="11" spans="1:13" x14ac:dyDescent="0.2">
      <c r="A11" s="28"/>
      <c r="B11" s="29"/>
      <c r="C11" s="24">
        <v>44823</v>
      </c>
      <c r="D11" s="25">
        <v>21.4</v>
      </c>
      <c r="E11">
        <v>13.3</v>
      </c>
    </row>
    <row r="12" spans="1:13" x14ac:dyDescent="0.2">
      <c r="A12" s="32" t="s">
        <v>95</v>
      </c>
      <c r="B12" s="33"/>
      <c r="C12" s="24">
        <v>44824</v>
      </c>
      <c r="D12" s="25">
        <v>21.4</v>
      </c>
      <c r="E12">
        <v>13.5</v>
      </c>
    </row>
    <row r="13" spans="1:13" x14ac:dyDescent="0.2">
      <c r="A13" s="28"/>
      <c r="B13" s="29"/>
      <c r="C13" s="24">
        <v>44825</v>
      </c>
      <c r="D13" s="25">
        <v>21.3</v>
      </c>
      <c r="E13">
        <v>13.3</v>
      </c>
    </row>
    <row r="14" spans="1:13" x14ac:dyDescent="0.2">
      <c r="A14" s="32"/>
      <c r="B14" s="33"/>
      <c r="C14" s="24">
        <v>44826</v>
      </c>
      <c r="D14" s="25">
        <v>20.8</v>
      </c>
      <c r="E14">
        <v>13.7</v>
      </c>
    </row>
    <row r="15" spans="1:13" x14ac:dyDescent="0.2">
      <c r="A15" s="28" t="s">
        <v>98</v>
      </c>
      <c r="B15" s="29"/>
      <c r="C15" s="24">
        <v>44827</v>
      </c>
      <c r="D15" s="25">
        <v>20</v>
      </c>
      <c r="E15">
        <v>13.7</v>
      </c>
    </row>
    <row r="16" spans="1:13" x14ac:dyDescent="0.2">
      <c r="A16" s="32"/>
      <c r="B16" s="33"/>
      <c r="C16" s="24">
        <v>44828</v>
      </c>
      <c r="D16" s="25">
        <v>18.7</v>
      </c>
      <c r="E16">
        <v>13.2</v>
      </c>
    </row>
    <row r="17" spans="1:5" x14ac:dyDescent="0.2">
      <c r="A17" s="28"/>
      <c r="B17" s="29"/>
      <c r="C17" s="24">
        <v>44829</v>
      </c>
      <c r="D17" s="25">
        <v>17.399999999999999</v>
      </c>
      <c r="E17">
        <v>13.8</v>
      </c>
    </row>
    <row r="18" spans="1:5" x14ac:dyDescent="0.2">
      <c r="A18" s="32"/>
      <c r="B18" s="33"/>
      <c r="C18" s="24">
        <v>44830</v>
      </c>
      <c r="D18" s="25">
        <v>16.100000000000001</v>
      </c>
      <c r="E18">
        <v>13.5</v>
      </c>
    </row>
    <row r="19" spans="1:5" x14ac:dyDescent="0.2">
      <c r="A19" s="28"/>
      <c r="B19" s="29"/>
      <c r="C19" s="24">
        <v>44831</v>
      </c>
      <c r="D19" s="25">
        <v>15</v>
      </c>
      <c r="E19">
        <v>12.4</v>
      </c>
    </row>
    <row r="20" spans="1:5" x14ac:dyDescent="0.2">
      <c r="A20" s="32"/>
      <c r="B20" s="33"/>
      <c r="C20" s="24">
        <v>44832</v>
      </c>
      <c r="D20" s="25">
        <v>14.1</v>
      </c>
      <c r="E20">
        <v>12.9</v>
      </c>
    </row>
    <row r="21" spans="1:5" x14ac:dyDescent="0.2">
      <c r="A21" s="28"/>
      <c r="B21" s="29"/>
      <c r="C21" s="24">
        <v>44833</v>
      </c>
      <c r="D21" s="25">
        <v>13.2</v>
      </c>
      <c r="E21">
        <v>12.9</v>
      </c>
    </row>
    <row r="22" spans="1:5" x14ac:dyDescent="0.2">
      <c r="A22" s="32"/>
      <c r="B22" s="33"/>
      <c r="C22" s="24">
        <v>44834</v>
      </c>
      <c r="D22" s="25">
        <v>12.4</v>
      </c>
      <c r="E22">
        <v>13.7</v>
      </c>
    </row>
    <row r="23" spans="1:5" x14ac:dyDescent="0.2">
      <c r="A23" s="28"/>
      <c r="B23" s="29"/>
      <c r="C23" s="24">
        <v>44835</v>
      </c>
      <c r="D23" s="25">
        <v>11.5</v>
      </c>
      <c r="E23">
        <v>14.6</v>
      </c>
    </row>
    <row r="24" spans="1:5" x14ac:dyDescent="0.2">
      <c r="A24" s="32"/>
      <c r="B24" s="33"/>
      <c r="C24" s="24">
        <v>44836</v>
      </c>
      <c r="D24" s="25">
        <v>10.6</v>
      </c>
      <c r="E24">
        <v>15.1</v>
      </c>
    </row>
    <row r="25" spans="1:5" x14ac:dyDescent="0.2">
      <c r="A25" s="28"/>
      <c r="B25" s="29"/>
      <c r="C25" s="24">
        <v>44837</v>
      </c>
      <c r="D25" s="25">
        <v>9.5</v>
      </c>
      <c r="E25">
        <v>15.3</v>
      </c>
    </row>
    <row r="26" spans="1:5" x14ac:dyDescent="0.2">
      <c r="A26" s="32"/>
      <c r="B26" s="33"/>
      <c r="C26" s="24">
        <v>44838</v>
      </c>
      <c r="D26" s="25">
        <v>8.4</v>
      </c>
      <c r="E26">
        <v>15.2</v>
      </c>
    </row>
    <row r="27" spans="1:5" x14ac:dyDescent="0.2">
      <c r="A27" s="28"/>
      <c r="B27" s="29"/>
      <c r="C27" s="24">
        <v>44839</v>
      </c>
      <c r="D27" s="25">
        <v>7.5</v>
      </c>
      <c r="E27">
        <v>14.5</v>
      </c>
    </row>
    <row r="28" spans="1:5" x14ac:dyDescent="0.2">
      <c r="A28" s="32"/>
      <c r="B28" s="33"/>
      <c r="C28" s="24">
        <v>44840</v>
      </c>
      <c r="D28" s="25">
        <v>6.4</v>
      </c>
      <c r="E28">
        <v>15</v>
      </c>
    </row>
    <row r="29" spans="1:5" x14ac:dyDescent="0.2">
      <c r="A29" s="28"/>
      <c r="B29" s="29"/>
      <c r="C29" s="24">
        <v>44841</v>
      </c>
      <c r="D29" s="25">
        <v>5.5</v>
      </c>
      <c r="E29">
        <v>14.7</v>
      </c>
    </row>
    <row r="30" spans="1:5" x14ac:dyDescent="0.2">
      <c r="A30" s="32"/>
      <c r="B30" s="33"/>
      <c r="C30" s="24">
        <v>44842</v>
      </c>
      <c r="D30" s="25">
        <v>4.8</v>
      </c>
      <c r="E30">
        <v>14.6</v>
      </c>
    </row>
    <row r="31" spans="1:5" ht="17" thickBot="1" x14ac:dyDescent="0.25">
      <c r="A31" s="30"/>
      <c r="B31" s="31"/>
      <c r="C31" s="24">
        <v>44843</v>
      </c>
      <c r="D31" s="25">
        <v>3.7</v>
      </c>
      <c r="E31">
        <v>15.7</v>
      </c>
    </row>
    <row r="32" spans="1:5" x14ac:dyDescent="0.2">
      <c r="C32" s="24">
        <v>44844</v>
      </c>
      <c r="D32" s="25">
        <v>3.2</v>
      </c>
      <c r="E32">
        <v>15.6</v>
      </c>
    </row>
    <row r="33" spans="2:5" x14ac:dyDescent="0.2">
      <c r="C33" s="24">
        <v>44845</v>
      </c>
      <c r="D33" s="25">
        <v>2.5</v>
      </c>
      <c r="E33">
        <v>15.6</v>
      </c>
    </row>
    <row r="34" spans="2:5" x14ac:dyDescent="0.2">
      <c r="C34" s="24">
        <v>44846</v>
      </c>
      <c r="D34" s="25">
        <v>1.8</v>
      </c>
      <c r="E34">
        <v>16.2</v>
      </c>
    </row>
    <row r="35" spans="2:5" x14ac:dyDescent="0.2">
      <c r="C35" s="24">
        <v>44847</v>
      </c>
      <c r="D35" s="25">
        <v>1.2</v>
      </c>
      <c r="E35">
        <v>16.399999999999999</v>
      </c>
    </row>
    <row r="36" spans="2:5" x14ac:dyDescent="0.2">
      <c r="C36" s="24">
        <v>44848</v>
      </c>
      <c r="D36" s="25">
        <v>0.6</v>
      </c>
      <c r="E36">
        <v>16.5</v>
      </c>
    </row>
    <row r="37" spans="2:5" x14ac:dyDescent="0.2">
      <c r="C37" s="24">
        <v>44849</v>
      </c>
      <c r="D37" s="25">
        <v>0.3</v>
      </c>
      <c r="E37">
        <v>16.3</v>
      </c>
    </row>
    <row r="38" spans="2:5" x14ac:dyDescent="0.2">
      <c r="C38" s="24">
        <v>44850</v>
      </c>
      <c r="D38" s="25">
        <v>-0.2</v>
      </c>
      <c r="E38">
        <v>15.7</v>
      </c>
    </row>
    <row r="39" spans="2:5" x14ac:dyDescent="0.2">
      <c r="C39" s="24">
        <v>44851</v>
      </c>
      <c r="D39" s="25">
        <v>-0.5</v>
      </c>
      <c r="E39">
        <v>15.1</v>
      </c>
    </row>
    <row r="40" spans="2:5" x14ac:dyDescent="0.2">
      <c r="C40" s="24">
        <v>44852</v>
      </c>
      <c r="D40" s="25">
        <v>-0.9</v>
      </c>
      <c r="E40">
        <v>15.8</v>
      </c>
    </row>
    <row r="41" spans="2:5" x14ac:dyDescent="0.2">
      <c r="C41" s="24">
        <v>44853</v>
      </c>
      <c r="D41" s="25">
        <v>-1.1000000000000001</v>
      </c>
      <c r="E41">
        <v>16.100000000000001</v>
      </c>
    </row>
    <row r="42" spans="2:5" x14ac:dyDescent="0.2">
      <c r="C42" s="24">
        <v>44854</v>
      </c>
      <c r="D42" s="25">
        <v>-1.4</v>
      </c>
      <c r="E42">
        <v>15.3</v>
      </c>
    </row>
    <row r="43" spans="2:5" x14ac:dyDescent="0.2">
      <c r="C43" s="24">
        <v>44855</v>
      </c>
      <c r="D43" s="25">
        <v>-1.4</v>
      </c>
      <c r="E43">
        <v>14.5</v>
      </c>
    </row>
    <row r="44" spans="2:5" x14ac:dyDescent="0.2">
      <c r="B44" t="s">
        <v>101</v>
      </c>
      <c r="C44" s="24">
        <v>44856</v>
      </c>
      <c r="D44" s="25">
        <v>-1.4</v>
      </c>
      <c r="E44">
        <v>14.4</v>
      </c>
    </row>
    <row r="45" spans="2:5" x14ac:dyDescent="0.2">
      <c r="C45" s="24">
        <v>44857</v>
      </c>
      <c r="D45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B5F0C-28C9-EA44-8DFB-03E2E8187877}">
  <sheetPr codeName="Sheet5"/>
  <dimension ref="A3:M35"/>
  <sheetViews>
    <sheetView topLeftCell="A2" zoomScale="84" workbookViewId="0">
      <selection activeCell="D36" sqref="D36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109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27</v>
      </c>
      <c r="L6" s="8">
        <v>20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110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113</v>
      </c>
      <c r="B9" s="29"/>
      <c r="C9" s="24">
        <v>44831</v>
      </c>
      <c r="D9" s="25"/>
      <c r="F9" s="6" t="s">
        <v>25</v>
      </c>
      <c r="G9" s="2">
        <v>70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44832</v>
      </c>
      <c r="D10" s="25">
        <v>24.6</v>
      </c>
      <c r="E10">
        <v>12.7</v>
      </c>
    </row>
    <row r="11" spans="1:13" x14ac:dyDescent="0.2">
      <c r="A11" s="28"/>
      <c r="B11" s="29"/>
      <c r="C11" s="24">
        <v>44833</v>
      </c>
      <c r="D11" s="25">
        <v>24</v>
      </c>
      <c r="E11">
        <v>14.7</v>
      </c>
    </row>
    <row r="12" spans="1:13" x14ac:dyDescent="0.2">
      <c r="A12" s="32" t="s">
        <v>117</v>
      </c>
      <c r="B12" s="33"/>
      <c r="C12" s="24">
        <v>44834</v>
      </c>
      <c r="D12" s="25">
        <v>23.8</v>
      </c>
      <c r="E12">
        <v>14.7</v>
      </c>
    </row>
    <row r="13" spans="1:13" x14ac:dyDescent="0.2">
      <c r="A13" s="28"/>
      <c r="B13" s="29"/>
      <c r="C13" s="24">
        <v>44835</v>
      </c>
      <c r="D13" s="25">
        <v>23.33</v>
      </c>
      <c r="E13">
        <v>15.3</v>
      </c>
    </row>
    <row r="14" spans="1:13" x14ac:dyDescent="0.2">
      <c r="A14" s="32"/>
      <c r="B14" s="33"/>
      <c r="C14" s="24">
        <v>44836</v>
      </c>
      <c r="D14" s="25">
        <v>22.3</v>
      </c>
      <c r="E14">
        <v>16.399999999999999</v>
      </c>
    </row>
    <row r="15" spans="1:13" x14ac:dyDescent="0.2">
      <c r="A15" s="28"/>
      <c r="B15" s="29"/>
      <c r="C15" s="24">
        <v>44837</v>
      </c>
      <c r="D15" s="25">
        <v>20.6</v>
      </c>
      <c r="E15">
        <v>15.9</v>
      </c>
    </row>
    <row r="16" spans="1:13" x14ac:dyDescent="0.2">
      <c r="A16" s="32"/>
      <c r="B16" s="33"/>
      <c r="C16" s="24">
        <v>44838</v>
      </c>
      <c r="D16" s="25">
        <v>19</v>
      </c>
      <c r="E16">
        <v>16.2</v>
      </c>
    </row>
    <row r="17" spans="1:5" x14ac:dyDescent="0.2">
      <c r="A17" s="28"/>
      <c r="B17" s="29"/>
      <c r="C17" s="24">
        <v>44839</v>
      </c>
      <c r="D17" s="25">
        <v>17.600000000000001</v>
      </c>
      <c r="E17">
        <v>15.3</v>
      </c>
    </row>
    <row r="18" spans="1:5" x14ac:dyDescent="0.2">
      <c r="A18" s="32"/>
      <c r="B18" s="33"/>
      <c r="C18" s="24">
        <v>44840</v>
      </c>
      <c r="D18" s="25">
        <v>16.100000000000001</v>
      </c>
      <c r="E18">
        <v>15.8</v>
      </c>
    </row>
    <row r="19" spans="1:5" x14ac:dyDescent="0.2">
      <c r="A19" s="28"/>
      <c r="B19" s="29"/>
      <c r="C19" s="24">
        <v>44841</v>
      </c>
      <c r="D19" s="25">
        <v>14.8</v>
      </c>
      <c r="E19">
        <v>15.3</v>
      </c>
    </row>
    <row r="20" spans="1:5" x14ac:dyDescent="0.2">
      <c r="A20" s="32"/>
      <c r="B20" s="33"/>
      <c r="C20" s="24">
        <v>44842</v>
      </c>
      <c r="D20" s="25">
        <v>13.4</v>
      </c>
      <c r="E20">
        <v>16.8</v>
      </c>
    </row>
    <row r="21" spans="1:5" x14ac:dyDescent="0.2">
      <c r="A21" s="28"/>
      <c r="B21" s="29"/>
      <c r="C21" s="24">
        <v>44843</v>
      </c>
      <c r="D21" s="25">
        <v>11.6</v>
      </c>
      <c r="E21">
        <v>17.7</v>
      </c>
    </row>
    <row r="22" spans="1:5" x14ac:dyDescent="0.2">
      <c r="A22" s="32"/>
      <c r="B22" s="33"/>
      <c r="C22" s="24">
        <v>44844</v>
      </c>
      <c r="D22" s="25">
        <v>10.7</v>
      </c>
      <c r="E22">
        <v>17.600000000000001</v>
      </c>
    </row>
    <row r="23" spans="1:5" x14ac:dyDescent="0.2">
      <c r="A23" s="28"/>
      <c r="B23" s="29"/>
      <c r="C23" s="24">
        <v>44845</v>
      </c>
      <c r="D23" s="25">
        <v>9.4</v>
      </c>
      <c r="E23">
        <v>17.5</v>
      </c>
    </row>
    <row r="24" spans="1:5" x14ac:dyDescent="0.2">
      <c r="A24" s="32"/>
      <c r="B24" s="33"/>
      <c r="C24" s="24">
        <v>44846</v>
      </c>
      <c r="D24" s="25">
        <v>8.1999999999999993</v>
      </c>
      <c r="E24">
        <v>17.7</v>
      </c>
    </row>
    <row r="25" spans="1:5" x14ac:dyDescent="0.2">
      <c r="A25" s="28"/>
      <c r="B25" s="29"/>
      <c r="C25" s="24">
        <v>44847</v>
      </c>
      <c r="D25" s="25">
        <v>7.2</v>
      </c>
      <c r="E25">
        <v>18.7</v>
      </c>
    </row>
    <row r="26" spans="1:5" x14ac:dyDescent="0.2">
      <c r="A26" s="32"/>
      <c r="B26" s="33"/>
      <c r="C26" s="24">
        <v>44848</v>
      </c>
      <c r="D26" s="25">
        <v>6.2</v>
      </c>
      <c r="E26">
        <v>17.8</v>
      </c>
    </row>
    <row r="27" spans="1:5" x14ac:dyDescent="0.2">
      <c r="A27" s="28"/>
      <c r="B27" s="29"/>
      <c r="C27" s="24">
        <v>44849</v>
      </c>
      <c r="D27" s="25">
        <v>5.3</v>
      </c>
      <c r="E27">
        <v>17.899999999999999</v>
      </c>
    </row>
    <row r="28" spans="1:5" x14ac:dyDescent="0.2">
      <c r="A28" s="32"/>
      <c r="B28" s="33"/>
      <c r="C28" s="24">
        <v>44850</v>
      </c>
      <c r="D28" s="25">
        <v>4.5999999999999996</v>
      </c>
      <c r="E28">
        <v>16.600000000000001</v>
      </c>
    </row>
    <row r="29" spans="1:5" x14ac:dyDescent="0.2">
      <c r="A29" s="28"/>
      <c r="B29" s="29"/>
      <c r="C29" s="24">
        <v>44851</v>
      </c>
      <c r="D29" s="25">
        <v>4.0999999999999996</v>
      </c>
      <c r="E29">
        <v>15.9</v>
      </c>
    </row>
    <row r="30" spans="1:5" x14ac:dyDescent="0.2">
      <c r="A30" s="32"/>
      <c r="B30" s="33"/>
      <c r="C30" s="24">
        <v>44852</v>
      </c>
      <c r="D30" s="25">
        <v>3.7</v>
      </c>
      <c r="E30">
        <v>16.5</v>
      </c>
    </row>
    <row r="31" spans="1:5" ht="17" thickBot="1" x14ac:dyDescent="0.25">
      <c r="A31" s="30"/>
      <c r="B31" s="31"/>
      <c r="C31" s="24">
        <v>44853</v>
      </c>
      <c r="D31" s="25">
        <v>3.3</v>
      </c>
      <c r="E31">
        <v>16.100000000000001</v>
      </c>
    </row>
    <row r="32" spans="1:5" x14ac:dyDescent="0.2">
      <c r="B32" t="s">
        <v>168</v>
      </c>
      <c r="C32" s="24">
        <v>44854</v>
      </c>
      <c r="D32" s="25">
        <v>3</v>
      </c>
      <c r="E32">
        <v>15.6</v>
      </c>
    </row>
    <row r="33" spans="3:5" x14ac:dyDescent="0.2">
      <c r="C33" s="24">
        <v>44855</v>
      </c>
      <c r="D33" s="25">
        <v>2.7</v>
      </c>
      <c r="E33">
        <v>14.9</v>
      </c>
    </row>
    <row r="34" spans="3:5" x14ac:dyDescent="0.2">
      <c r="C34" s="24">
        <v>44856</v>
      </c>
      <c r="D34" s="25">
        <v>2.5</v>
      </c>
      <c r="E34">
        <v>14.4</v>
      </c>
    </row>
    <row r="35" spans="3:5" x14ac:dyDescent="0.2">
      <c r="C35" s="24">
        <v>44857</v>
      </c>
      <c r="D35" s="25">
        <v>2.2000000000000002</v>
      </c>
      <c r="E35">
        <v>14.9</v>
      </c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6CA6F2-968A-514B-96CF-9D389C021E9C}">
  <sheetPr codeName="Sheet39"/>
  <dimension ref="A3:M31"/>
  <sheetViews>
    <sheetView zoomScale="84" workbookViewId="0">
      <selection activeCell="D29" sqref="D29"/>
    </sheetView>
  </sheetViews>
  <sheetFormatPr baseColWidth="10" defaultColWidth="11" defaultRowHeight="16" x14ac:dyDescent="0.2"/>
  <cols>
    <col min="2" max="2" width="13.83203125" customWidth="1"/>
    <col min="5" max="5" width="12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45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>
        <v>13</v>
      </c>
      <c r="H6" s="11"/>
      <c r="I6" s="10" t="s">
        <v>11</v>
      </c>
      <c r="J6" s="7"/>
      <c r="K6" s="9" t="s">
        <v>12</v>
      </c>
      <c r="L6" s="8"/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60</v>
      </c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19</v>
      </c>
      <c r="E8" s="14" t="s">
        <v>20</v>
      </c>
      <c r="F8" s="13" t="s">
        <v>21</v>
      </c>
      <c r="G8" s="12" t="s">
        <v>76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77</v>
      </c>
      <c r="B9" s="29"/>
      <c r="C9" s="24">
        <v>44820</v>
      </c>
      <c r="D9" s="25"/>
      <c r="F9" s="6" t="s">
        <v>25</v>
      </c>
      <c r="G9" s="2">
        <v>30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44821</v>
      </c>
      <c r="D10" s="25">
        <v>21.1</v>
      </c>
      <c r="E10">
        <v>13.4</v>
      </c>
    </row>
    <row r="11" spans="1:13" x14ac:dyDescent="0.2">
      <c r="A11" s="28"/>
      <c r="B11" s="29"/>
      <c r="C11" s="24">
        <v>44822</v>
      </c>
      <c r="D11" s="25">
        <v>21</v>
      </c>
      <c r="E11">
        <v>13.8</v>
      </c>
    </row>
    <row r="12" spans="1:13" x14ac:dyDescent="0.2">
      <c r="A12" s="32" t="s">
        <v>94</v>
      </c>
      <c r="B12" s="33"/>
      <c r="C12" s="24">
        <v>44823</v>
      </c>
      <c r="D12" s="25">
        <v>20.5</v>
      </c>
      <c r="E12">
        <v>14</v>
      </c>
    </row>
    <row r="13" spans="1:13" x14ac:dyDescent="0.2">
      <c r="A13" s="28"/>
      <c r="B13" s="29"/>
      <c r="C13" s="24">
        <v>44824</v>
      </c>
      <c r="D13" s="25">
        <v>19.899999999999999</v>
      </c>
      <c r="E13">
        <v>14.8</v>
      </c>
    </row>
    <row r="14" spans="1:13" x14ac:dyDescent="0.2">
      <c r="A14" s="32" t="s">
        <v>93</v>
      </c>
      <c r="B14" s="33"/>
      <c r="C14" s="24">
        <v>44825</v>
      </c>
      <c r="D14" s="25">
        <v>18.100000000000001</v>
      </c>
      <c r="E14">
        <v>13.8</v>
      </c>
    </row>
    <row r="15" spans="1:13" x14ac:dyDescent="0.2">
      <c r="A15" s="28"/>
      <c r="B15" s="29"/>
      <c r="C15" s="24">
        <v>44826</v>
      </c>
      <c r="D15" s="25">
        <v>15.8</v>
      </c>
      <c r="E15">
        <v>14</v>
      </c>
    </row>
    <row r="16" spans="1:13" x14ac:dyDescent="0.2">
      <c r="A16" s="32"/>
      <c r="B16" s="33"/>
      <c r="C16" s="24">
        <v>44827</v>
      </c>
      <c r="D16" s="25">
        <v>13.3</v>
      </c>
      <c r="E16">
        <v>13.7</v>
      </c>
    </row>
    <row r="17" spans="1:5" x14ac:dyDescent="0.2">
      <c r="A17" s="28"/>
      <c r="B17" s="29"/>
      <c r="C17" s="24">
        <v>44828</v>
      </c>
      <c r="D17" s="25">
        <v>11.4</v>
      </c>
      <c r="E17">
        <v>12.5</v>
      </c>
    </row>
    <row r="18" spans="1:5" x14ac:dyDescent="0.2">
      <c r="A18" s="32"/>
      <c r="B18" s="33"/>
      <c r="C18" s="24">
        <v>44829</v>
      </c>
      <c r="D18" s="25">
        <v>9.8000000000000007</v>
      </c>
      <c r="E18">
        <v>13.2</v>
      </c>
    </row>
    <row r="19" spans="1:5" x14ac:dyDescent="0.2">
      <c r="A19" s="28"/>
      <c r="B19" s="29"/>
      <c r="C19" s="24">
        <v>44830</v>
      </c>
      <c r="D19" s="25">
        <v>8.1</v>
      </c>
      <c r="E19">
        <v>12.8</v>
      </c>
    </row>
    <row r="20" spans="1:5" x14ac:dyDescent="0.2">
      <c r="A20" s="32"/>
      <c r="B20" s="33"/>
      <c r="C20" s="24">
        <v>44831</v>
      </c>
      <c r="D20" s="25">
        <v>6.7</v>
      </c>
      <c r="E20">
        <v>12.9</v>
      </c>
    </row>
    <row r="21" spans="1:5" x14ac:dyDescent="0.2">
      <c r="A21" s="28"/>
      <c r="B21" s="29"/>
      <c r="C21" s="24">
        <v>44832</v>
      </c>
      <c r="D21" s="25">
        <v>5.5</v>
      </c>
      <c r="E21">
        <v>13.5</v>
      </c>
    </row>
    <row r="22" spans="1:5" x14ac:dyDescent="0.2">
      <c r="A22" s="32"/>
      <c r="B22" s="33"/>
      <c r="C22" s="24">
        <v>44833</v>
      </c>
      <c r="D22" s="25">
        <v>4.0999999999999996</v>
      </c>
      <c r="E22">
        <v>14.3</v>
      </c>
    </row>
    <row r="23" spans="1:5" x14ac:dyDescent="0.2">
      <c r="A23" s="28"/>
      <c r="B23" s="29"/>
      <c r="C23" s="24">
        <v>44834</v>
      </c>
      <c r="D23" s="25">
        <v>2.7</v>
      </c>
      <c r="E23">
        <v>15.6</v>
      </c>
    </row>
    <row r="24" spans="1:5" x14ac:dyDescent="0.2">
      <c r="A24" s="32"/>
      <c r="B24" s="33"/>
      <c r="C24" s="24">
        <v>44835</v>
      </c>
      <c r="D24" s="25">
        <v>1.2</v>
      </c>
      <c r="E24">
        <v>16.2</v>
      </c>
    </row>
    <row r="25" spans="1:5" x14ac:dyDescent="0.2">
      <c r="A25" s="28"/>
      <c r="B25" s="29"/>
      <c r="C25" s="24">
        <v>44836</v>
      </c>
      <c r="D25" s="25">
        <v>0.1</v>
      </c>
      <c r="E25">
        <v>16.5</v>
      </c>
    </row>
    <row r="26" spans="1:5" x14ac:dyDescent="0.2">
      <c r="A26" s="32"/>
      <c r="B26" s="33"/>
      <c r="C26" s="24">
        <v>44837</v>
      </c>
      <c r="D26" s="25">
        <v>-0.9</v>
      </c>
      <c r="E26">
        <v>15.7</v>
      </c>
    </row>
    <row r="27" spans="1:5" x14ac:dyDescent="0.2">
      <c r="A27" s="28"/>
      <c r="B27" s="29"/>
      <c r="C27" s="24">
        <v>44838</v>
      </c>
      <c r="D27" s="25">
        <v>-1.5</v>
      </c>
      <c r="E27">
        <v>15.6</v>
      </c>
    </row>
    <row r="28" spans="1:5" x14ac:dyDescent="0.2">
      <c r="A28" s="32" t="s">
        <v>100</v>
      </c>
      <c r="B28" s="33"/>
      <c r="C28" s="24">
        <v>44839</v>
      </c>
      <c r="D28" s="25">
        <v>-1.5</v>
      </c>
      <c r="E28">
        <v>13.5</v>
      </c>
    </row>
    <row r="29" spans="1:5" x14ac:dyDescent="0.2">
      <c r="A29" s="28"/>
      <c r="B29" s="29"/>
      <c r="C29" s="24">
        <v>44840</v>
      </c>
      <c r="D29" s="25"/>
    </row>
    <row r="30" spans="1:5" x14ac:dyDescent="0.2">
      <c r="A30" s="32"/>
      <c r="B30" s="33"/>
      <c r="C30" s="24">
        <v>44841</v>
      </c>
      <c r="D30" s="25"/>
    </row>
    <row r="31" spans="1:5" ht="17" thickBot="1" x14ac:dyDescent="0.25">
      <c r="A31" s="30"/>
      <c r="B31" s="31"/>
      <c r="C31" s="24">
        <v>44842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64C578-7C3A-7C41-B5B6-B4F5BB262BBF}">
  <sheetPr codeName="Sheet40"/>
  <dimension ref="A3:M31"/>
  <sheetViews>
    <sheetView zoomScale="84" workbookViewId="0">
      <selection activeCell="D24" sqref="D24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91</v>
      </c>
      <c r="L6" s="8">
        <v>0.5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74</v>
      </c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90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/>
      <c r="B9" s="29"/>
      <c r="C9" s="24">
        <v>44833</v>
      </c>
      <c r="D9" s="25">
        <v>21.9</v>
      </c>
      <c r="E9">
        <v>14.9</v>
      </c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44834</v>
      </c>
      <c r="D10" s="25">
        <v>20.3</v>
      </c>
      <c r="E10">
        <v>16</v>
      </c>
    </row>
    <row r="11" spans="1:13" x14ac:dyDescent="0.2">
      <c r="A11" s="28"/>
      <c r="B11" s="29"/>
      <c r="C11" s="24">
        <v>44835</v>
      </c>
      <c r="D11" s="25">
        <v>15.5</v>
      </c>
      <c r="E11">
        <v>19</v>
      </c>
    </row>
    <row r="12" spans="1:13" x14ac:dyDescent="0.2">
      <c r="A12" s="32"/>
      <c r="B12" s="33"/>
      <c r="C12" s="24">
        <v>44836</v>
      </c>
      <c r="D12" s="25">
        <v>11</v>
      </c>
      <c r="E12">
        <v>19</v>
      </c>
    </row>
    <row r="13" spans="1:13" x14ac:dyDescent="0.2">
      <c r="A13" s="28"/>
      <c r="B13" s="29"/>
      <c r="C13" s="24">
        <v>44837</v>
      </c>
      <c r="D13" s="25">
        <v>7.5</v>
      </c>
      <c r="E13">
        <v>19.100000000000001</v>
      </c>
    </row>
    <row r="14" spans="1:13" x14ac:dyDescent="0.2">
      <c r="A14" s="32"/>
      <c r="B14" s="33"/>
      <c r="C14" s="24">
        <v>44838</v>
      </c>
      <c r="D14" s="25">
        <v>5.4</v>
      </c>
      <c r="E14">
        <v>16</v>
      </c>
    </row>
    <row r="15" spans="1:13" x14ac:dyDescent="0.2">
      <c r="A15" s="28"/>
      <c r="B15" s="29"/>
      <c r="C15" s="24">
        <v>44839</v>
      </c>
      <c r="D15" s="25">
        <v>3.2</v>
      </c>
      <c r="E15">
        <v>15.5</v>
      </c>
    </row>
    <row r="16" spans="1:13" x14ac:dyDescent="0.2">
      <c r="A16" s="32"/>
      <c r="B16" s="33"/>
      <c r="C16" s="24">
        <v>44840</v>
      </c>
      <c r="D16" s="25">
        <v>2</v>
      </c>
      <c r="E16">
        <v>14</v>
      </c>
    </row>
    <row r="17" spans="1:5" x14ac:dyDescent="0.2">
      <c r="A17" s="28"/>
      <c r="B17" s="29"/>
      <c r="C17" s="24">
        <v>44841</v>
      </c>
      <c r="D17" s="25">
        <v>1.3</v>
      </c>
      <c r="E17">
        <v>13.5</v>
      </c>
    </row>
    <row r="18" spans="1:5" x14ac:dyDescent="0.2">
      <c r="A18" s="32"/>
      <c r="B18" s="33"/>
      <c r="C18" s="24">
        <v>44842</v>
      </c>
      <c r="D18" s="25">
        <v>0.2</v>
      </c>
      <c r="E18">
        <v>13.9</v>
      </c>
    </row>
    <row r="19" spans="1:5" x14ac:dyDescent="0.2">
      <c r="A19" s="28"/>
      <c r="B19" s="29"/>
      <c r="C19" s="24">
        <v>44843</v>
      </c>
      <c r="D19" s="25">
        <v>-0.4</v>
      </c>
      <c r="E19">
        <v>14</v>
      </c>
    </row>
    <row r="20" spans="1:5" x14ac:dyDescent="0.2">
      <c r="A20" s="32"/>
      <c r="B20" s="33"/>
      <c r="C20" s="24">
        <v>44844</v>
      </c>
      <c r="D20" s="25">
        <v>-0.9</v>
      </c>
      <c r="E20">
        <v>14.1</v>
      </c>
    </row>
    <row r="21" spans="1:5" x14ac:dyDescent="0.2">
      <c r="A21" s="28"/>
      <c r="B21" s="29"/>
      <c r="C21" s="24">
        <v>44845</v>
      </c>
      <c r="D21" s="25">
        <v>-1.3</v>
      </c>
      <c r="E21">
        <v>12.7</v>
      </c>
    </row>
    <row r="22" spans="1:5" x14ac:dyDescent="0.2">
      <c r="A22" s="32" t="s">
        <v>156</v>
      </c>
      <c r="B22" s="33"/>
      <c r="C22" s="24">
        <v>44849</v>
      </c>
      <c r="D22" s="25"/>
    </row>
    <row r="23" spans="1:5" x14ac:dyDescent="0.2">
      <c r="A23" s="28" t="s">
        <v>101</v>
      </c>
      <c r="B23" s="29"/>
      <c r="C23" s="24">
        <v>44850</v>
      </c>
      <c r="D23" s="25">
        <v>-2</v>
      </c>
      <c r="E23">
        <v>12</v>
      </c>
    </row>
    <row r="24" spans="1:5" x14ac:dyDescent="0.2">
      <c r="A24" s="32"/>
      <c r="B24" s="33"/>
      <c r="C24" s="24"/>
      <c r="D24" s="25"/>
    </row>
    <row r="25" spans="1:5" x14ac:dyDescent="0.2">
      <c r="A25" s="28"/>
      <c r="B25" s="29"/>
      <c r="C25" s="24"/>
      <c r="D25" s="25"/>
    </row>
    <row r="26" spans="1:5" x14ac:dyDescent="0.2">
      <c r="A26" s="32"/>
      <c r="B26" s="33"/>
      <c r="C26" s="24"/>
      <c r="D26" s="25"/>
    </row>
    <row r="27" spans="1:5" x14ac:dyDescent="0.2">
      <c r="A27" s="28"/>
      <c r="B27" s="29"/>
      <c r="C27" s="24"/>
      <c r="D27" s="25"/>
    </row>
    <row r="28" spans="1:5" x14ac:dyDescent="0.2">
      <c r="A28" s="32"/>
      <c r="B28" s="33"/>
      <c r="C28" s="24"/>
      <c r="D28" s="25"/>
    </row>
    <row r="29" spans="1:5" x14ac:dyDescent="0.2">
      <c r="A29" s="28"/>
      <c r="B29" s="29"/>
      <c r="C29" s="24"/>
      <c r="D29" s="25"/>
    </row>
    <row r="30" spans="1:5" x14ac:dyDescent="0.2">
      <c r="A30" s="32"/>
      <c r="B30" s="33"/>
      <c r="C30" s="24"/>
      <c r="D30" s="25"/>
    </row>
    <row r="31" spans="1:5" ht="17" thickBot="1" x14ac:dyDescent="0.25">
      <c r="A31" s="30"/>
      <c r="B31" s="31"/>
      <c r="C31" s="24"/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1E4786-1819-664E-9BED-978E7A96120B}">
  <sheetPr codeName="Sheet6"/>
  <dimension ref="A3:M31"/>
  <sheetViews>
    <sheetView topLeftCell="A2" zoomScale="84" workbookViewId="0">
      <selection activeCell="D32" sqref="D32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111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27</v>
      </c>
      <c r="L6" s="8">
        <v>15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112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113</v>
      </c>
      <c r="B9" s="29"/>
      <c r="C9" s="24">
        <v>44831</v>
      </c>
      <c r="D9" s="25"/>
      <c r="F9" s="6" t="s">
        <v>25</v>
      </c>
      <c r="G9" s="2">
        <v>70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44832</v>
      </c>
      <c r="D10" s="25">
        <v>23.6</v>
      </c>
      <c r="E10">
        <v>12.1</v>
      </c>
    </row>
    <row r="11" spans="1:13" x14ac:dyDescent="0.2">
      <c r="A11" s="28"/>
      <c r="B11" s="29"/>
      <c r="C11" s="24">
        <v>44833</v>
      </c>
      <c r="D11" s="25">
        <v>23.3</v>
      </c>
      <c r="E11">
        <v>14</v>
      </c>
    </row>
    <row r="12" spans="1:13" x14ac:dyDescent="0.2">
      <c r="A12" s="32"/>
      <c r="B12" s="33"/>
      <c r="C12" s="24">
        <v>44834</v>
      </c>
      <c r="D12" s="25">
        <v>23.1</v>
      </c>
      <c r="E12">
        <v>14.1</v>
      </c>
    </row>
    <row r="13" spans="1:13" x14ac:dyDescent="0.2">
      <c r="A13" s="28"/>
      <c r="B13" s="29"/>
      <c r="C13" s="24">
        <v>44835</v>
      </c>
      <c r="D13" s="25">
        <v>22.1</v>
      </c>
      <c r="E13">
        <v>15.2</v>
      </c>
    </row>
    <row r="14" spans="1:13" x14ac:dyDescent="0.2">
      <c r="A14" s="32"/>
      <c r="B14" s="33"/>
      <c r="C14" s="24">
        <v>44836</v>
      </c>
      <c r="D14" s="25">
        <v>20</v>
      </c>
      <c r="E14">
        <v>16</v>
      </c>
    </row>
    <row r="15" spans="1:13" x14ac:dyDescent="0.2">
      <c r="A15" s="28" t="s">
        <v>121</v>
      </c>
      <c r="B15" s="29"/>
      <c r="C15" s="24">
        <v>44837</v>
      </c>
      <c r="D15" s="25">
        <v>16.7</v>
      </c>
      <c r="E15">
        <v>15.9</v>
      </c>
    </row>
    <row r="16" spans="1:13" x14ac:dyDescent="0.2">
      <c r="A16" s="32"/>
      <c r="B16" s="33"/>
      <c r="C16" s="24">
        <v>44838</v>
      </c>
      <c r="D16" s="25">
        <v>13.7</v>
      </c>
      <c r="E16">
        <v>15.8</v>
      </c>
    </row>
    <row r="17" spans="1:5" x14ac:dyDescent="0.2">
      <c r="A17" s="28"/>
      <c r="B17" s="29"/>
      <c r="C17" s="24">
        <v>44839</v>
      </c>
      <c r="D17" s="25">
        <v>11.3</v>
      </c>
      <c r="E17">
        <v>15.5</v>
      </c>
    </row>
    <row r="18" spans="1:5" x14ac:dyDescent="0.2">
      <c r="A18" s="32"/>
      <c r="B18" s="33"/>
      <c r="C18" s="24">
        <v>44840</v>
      </c>
      <c r="D18" s="25">
        <v>9</v>
      </c>
      <c r="E18">
        <v>15.5</v>
      </c>
    </row>
    <row r="19" spans="1:5" x14ac:dyDescent="0.2">
      <c r="A19" s="28"/>
      <c r="B19" s="29"/>
      <c r="C19" s="24">
        <v>44841</v>
      </c>
      <c r="D19" s="25">
        <v>7.2</v>
      </c>
      <c r="E19">
        <v>15.2</v>
      </c>
    </row>
    <row r="20" spans="1:5" x14ac:dyDescent="0.2">
      <c r="A20" s="32"/>
      <c r="B20" s="33"/>
      <c r="C20" s="24">
        <v>44842</v>
      </c>
      <c r="D20" s="25">
        <v>5.5</v>
      </c>
      <c r="E20">
        <v>15.9</v>
      </c>
    </row>
    <row r="21" spans="1:5" x14ac:dyDescent="0.2">
      <c r="A21" s="28"/>
      <c r="B21" s="29"/>
      <c r="C21" s="24">
        <v>44843</v>
      </c>
      <c r="D21" s="25">
        <v>3.5</v>
      </c>
      <c r="E21">
        <v>18.100000000000001</v>
      </c>
    </row>
    <row r="22" spans="1:5" x14ac:dyDescent="0.2">
      <c r="A22" s="32"/>
      <c r="B22" s="33"/>
      <c r="C22" s="24">
        <v>44844</v>
      </c>
      <c r="D22" s="25">
        <v>2.5</v>
      </c>
      <c r="E22">
        <v>17.8</v>
      </c>
    </row>
    <row r="23" spans="1:5" x14ac:dyDescent="0.2">
      <c r="A23" s="28"/>
      <c r="B23" s="29"/>
      <c r="C23" s="24">
        <v>44845</v>
      </c>
      <c r="D23" s="25">
        <v>1.3</v>
      </c>
      <c r="E23">
        <v>17.2</v>
      </c>
    </row>
    <row r="24" spans="1:5" x14ac:dyDescent="0.2">
      <c r="A24" s="32"/>
      <c r="B24" s="33"/>
      <c r="C24" s="24">
        <v>44846</v>
      </c>
      <c r="D24" s="25">
        <v>0.4</v>
      </c>
      <c r="E24">
        <v>16.3</v>
      </c>
    </row>
    <row r="25" spans="1:5" x14ac:dyDescent="0.2">
      <c r="A25" s="28"/>
      <c r="B25" s="29"/>
      <c r="C25" s="24">
        <v>44847</v>
      </c>
      <c r="D25" s="25">
        <v>-0.1</v>
      </c>
      <c r="E25">
        <v>16.5</v>
      </c>
    </row>
    <row r="26" spans="1:5" x14ac:dyDescent="0.2">
      <c r="A26" s="32"/>
      <c r="B26" s="33"/>
      <c r="C26" s="24">
        <v>44848</v>
      </c>
      <c r="D26" s="25">
        <v>-0.5</v>
      </c>
      <c r="E26">
        <v>16.399999999999999</v>
      </c>
    </row>
    <row r="27" spans="1:5" x14ac:dyDescent="0.2">
      <c r="A27" s="28"/>
      <c r="B27" s="29"/>
      <c r="C27" s="24">
        <v>44849</v>
      </c>
      <c r="D27" s="25">
        <v>-0.8</v>
      </c>
      <c r="E27">
        <v>16.3</v>
      </c>
    </row>
    <row r="28" spans="1:5" x14ac:dyDescent="0.2">
      <c r="A28" s="32"/>
      <c r="B28" s="33"/>
      <c r="C28" s="24">
        <v>44850</v>
      </c>
      <c r="D28" s="25">
        <v>-1.1000000000000001</v>
      </c>
      <c r="E28">
        <v>14.9</v>
      </c>
    </row>
    <row r="29" spans="1:5" x14ac:dyDescent="0.2">
      <c r="A29" s="28"/>
      <c r="B29" s="29"/>
      <c r="C29" s="24">
        <v>44851</v>
      </c>
      <c r="D29" s="25">
        <v>-1.1000000000000001</v>
      </c>
      <c r="E29">
        <v>13.8</v>
      </c>
    </row>
    <row r="30" spans="1:5" x14ac:dyDescent="0.2">
      <c r="A30" s="32"/>
      <c r="B30" s="33"/>
      <c r="C30" s="24">
        <v>44852</v>
      </c>
      <c r="D30" s="25">
        <v>-1.4</v>
      </c>
      <c r="E30">
        <v>13.8</v>
      </c>
    </row>
    <row r="31" spans="1:5" ht="17" thickBot="1" x14ac:dyDescent="0.25">
      <c r="A31" s="30"/>
      <c r="B31" s="31"/>
      <c r="C31" s="24">
        <v>44853</v>
      </c>
      <c r="D31" s="25">
        <v>-1.5</v>
      </c>
      <c r="E31">
        <v>13.3</v>
      </c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E1F9B-6E02-9648-B3EF-9823A12F984C}">
  <sheetPr codeName="Sheet7"/>
  <dimension ref="A3:M33"/>
  <sheetViews>
    <sheetView topLeftCell="A2" zoomScale="84" workbookViewId="0">
      <selection activeCell="B34" sqref="B34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 t="s">
        <v>37</v>
      </c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12</v>
      </c>
      <c r="L6" s="8">
        <v>12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 t="s">
        <v>80</v>
      </c>
      <c r="H7" s="11"/>
      <c r="I7" s="10" t="s">
        <v>15</v>
      </c>
      <c r="J7" s="7"/>
      <c r="K7" s="9" t="s">
        <v>16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 t="s">
        <v>81</v>
      </c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82</v>
      </c>
      <c r="B9" s="29"/>
      <c r="C9" s="24">
        <v>44822</v>
      </c>
      <c r="D9" s="25"/>
      <c r="F9" s="6" t="s">
        <v>25</v>
      </c>
      <c r="G9" s="2">
        <v>60</v>
      </c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44823</v>
      </c>
      <c r="D10" s="25">
        <v>20.6</v>
      </c>
      <c r="E10">
        <v>15.5</v>
      </c>
    </row>
    <row r="11" spans="1:13" x14ac:dyDescent="0.2">
      <c r="A11" s="28" t="s">
        <v>89</v>
      </c>
      <c r="B11" s="29"/>
      <c r="C11" s="24">
        <v>44824</v>
      </c>
      <c r="D11" s="25">
        <v>22.9</v>
      </c>
      <c r="E11">
        <v>11</v>
      </c>
    </row>
    <row r="12" spans="1:13" x14ac:dyDescent="0.2">
      <c r="A12" s="32"/>
      <c r="B12" s="33"/>
      <c r="C12" s="24">
        <v>44825</v>
      </c>
      <c r="D12" s="25">
        <v>22.7</v>
      </c>
      <c r="E12">
        <v>11.8</v>
      </c>
    </row>
    <row r="13" spans="1:13" x14ac:dyDescent="0.2">
      <c r="A13" s="28" t="s">
        <v>92</v>
      </c>
      <c r="B13" s="29"/>
      <c r="C13" s="24">
        <v>44826</v>
      </c>
      <c r="D13" s="25">
        <v>22.2</v>
      </c>
      <c r="E13">
        <v>11.5</v>
      </c>
    </row>
    <row r="14" spans="1:13" x14ac:dyDescent="0.2">
      <c r="A14" s="32"/>
      <c r="B14" s="33"/>
      <c r="C14" s="24">
        <v>44827</v>
      </c>
      <c r="D14" s="25">
        <v>13.7</v>
      </c>
      <c r="E14">
        <v>15.8</v>
      </c>
    </row>
    <row r="15" spans="1:13" x14ac:dyDescent="0.2">
      <c r="A15" s="28"/>
      <c r="B15" s="29"/>
      <c r="C15" s="24">
        <v>44828</v>
      </c>
      <c r="D15" s="25">
        <v>12.1</v>
      </c>
      <c r="E15">
        <v>13.8</v>
      </c>
    </row>
    <row r="16" spans="1:13" x14ac:dyDescent="0.2">
      <c r="A16" s="32"/>
      <c r="B16" s="33"/>
      <c r="C16" s="24">
        <v>44829</v>
      </c>
      <c r="D16" s="25">
        <v>11</v>
      </c>
      <c r="E16">
        <v>13.6</v>
      </c>
    </row>
    <row r="17" spans="1:5" x14ac:dyDescent="0.2">
      <c r="A17" s="28"/>
      <c r="B17" s="29"/>
      <c r="C17" s="24">
        <v>44830</v>
      </c>
      <c r="D17" s="25">
        <v>9.9</v>
      </c>
      <c r="E17">
        <v>14.2</v>
      </c>
    </row>
    <row r="18" spans="1:5" x14ac:dyDescent="0.2">
      <c r="A18" s="32"/>
      <c r="B18" s="33"/>
      <c r="C18" s="24">
        <v>44831</v>
      </c>
      <c r="D18" s="25">
        <v>8.9</v>
      </c>
      <c r="E18">
        <v>15.1</v>
      </c>
    </row>
    <row r="19" spans="1:5" x14ac:dyDescent="0.2">
      <c r="A19" s="28"/>
      <c r="B19" s="29"/>
      <c r="C19" s="24">
        <v>44832</v>
      </c>
      <c r="D19" s="25">
        <v>8.1999999999999993</v>
      </c>
      <c r="E19">
        <v>15.1</v>
      </c>
    </row>
    <row r="20" spans="1:5" x14ac:dyDescent="0.2">
      <c r="A20" s="32"/>
      <c r="B20" s="33"/>
      <c r="C20" s="24">
        <v>44833</v>
      </c>
      <c r="D20" s="25">
        <v>7.5</v>
      </c>
      <c r="E20">
        <v>15.7</v>
      </c>
    </row>
    <row r="21" spans="1:5" x14ac:dyDescent="0.2">
      <c r="A21" s="28"/>
      <c r="B21" s="29"/>
      <c r="C21" s="24">
        <v>44834</v>
      </c>
      <c r="D21" s="25">
        <v>6.8</v>
      </c>
      <c r="E21">
        <v>16.600000000000001</v>
      </c>
    </row>
    <row r="22" spans="1:5" x14ac:dyDescent="0.2">
      <c r="A22" s="32"/>
      <c r="B22" s="33"/>
      <c r="C22" s="24">
        <v>44835</v>
      </c>
      <c r="D22" s="25">
        <v>6.1</v>
      </c>
      <c r="E22">
        <v>18.100000000000001</v>
      </c>
    </row>
    <row r="23" spans="1:5" x14ac:dyDescent="0.2">
      <c r="A23" s="28"/>
      <c r="B23" s="29"/>
      <c r="C23" s="24">
        <v>44836</v>
      </c>
      <c r="D23" s="25">
        <v>5.5</v>
      </c>
      <c r="E23">
        <v>18.7</v>
      </c>
    </row>
    <row r="24" spans="1:5" x14ac:dyDescent="0.2">
      <c r="A24" s="32"/>
      <c r="B24" s="33"/>
      <c r="C24" s="24">
        <v>44837</v>
      </c>
      <c r="D24" s="25">
        <v>4.8</v>
      </c>
      <c r="E24">
        <v>18.2</v>
      </c>
    </row>
    <row r="25" spans="1:5" x14ac:dyDescent="0.2">
      <c r="A25" s="28" t="s">
        <v>122</v>
      </c>
      <c r="B25" s="29"/>
      <c r="C25" s="24">
        <v>44838</v>
      </c>
      <c r="D25" s="25">
        <v>4.3</v>
      </c>
      <c r="E25">
        <v>17.8</v>
      </c>
    </row>
    <row r="26" spans="1:5" x14ac:dyDescent="0.2">
      <c r="A26" s="28" t="s">
        <v>122</v>
      </c>
      <c r="B26" s="29"/>
      <c r="C26" s="24">
        <v>44839</v>
      </c>
      <c r="D26" s="25">
        <v>3.8</v>
      </c>
      <c r="E26">
        <v>16.899999999999999</v>
      </c>
    </row>
    <row r="27" spans="1:5" x14ac:dyDescent="0.2">
      <c r="A27" s="28"/>
      <c r="B27" s="29"/>
      <c r="C27" s="24">
        <v>44840</v>
      </c>
      <c r="D27" s="25">
        <v>3.4</v>
      </c>
      <c r="E27">
        <v>16.600000000000001</v>
      </c>
    </row>
    <row r="28" spans="1:5" x14ac:dyDescent="0.2">
      <c r="A28" s="32"/>
      <c r="B28" s="33"/>
      <c r="C28" s="24">
        <v>44841</v>
      </c>
      <c r="D28" s="25">
        <v>3.2</v>
      </c>
      <c r="E28">
        <v>16.399999999999999</v>
      </c>
    </row>
    <row r="29" spans="1:5" x14ac:dyDescent="0.2">
      <c r="A29" s="28"/>
      <c r="B29" s="29"/>
      <c r="C29" s="24">
        <v>44842</v>
      </c>
      <c r="D29" s="25">
        <v>2.8</v>
      </c>
      <c r="E29">
        <v>17</v>
      </c>
    </row>
    <row r="30" spans="1:5" x14ac:dyDescent="0.2">
      <c r="A30" s="32"/>
      <c r="B30" s="33"/>
      <c r="C30" s="24">
        <v>44843</v>
      </c>
      <c r="D30" s="25">
        <v>2.5</v>
      </c>
      <c r="E30">
        <v>17.8</v>
      </c>
    </row>
    <row r="31" spans="1:5" ht="17" thickBot="1" x14ac:dyDescent="0.25">
      <c r="A31" s="30"/>
      <c r="B31" s="31"/>
      <c r="C31" s="24">
        <v>44844</v>
      </c>
      <c r="D31" s="25">
        <v>2.4</v>
      </c>
      <c r="E31">
        <v>13.4</v>
      </c>
    </row>
    <row r="32" spans="1:5" x14ac:dyDescent="0.2">
      <c r="C32" s="24">
        <v>44845</v>
      </c>
      <c r="D32" s="25">
        <v>2.4</v>
      </c>
      <c r="E32">
        <v>9.6999999999999993</v>
      </c>
    </row>
    <row r="33" spans="2:5" x14ac:dyDescent="0.2">
      <c r="B33" t="s">
        <v>100</v>
      </c>
      <c r="C33" s="24">
        <v>44846</v>
      </c>
      <c r="D33" s="25">
        <v>2.2999999999999998</v>
      </c>
      <c r="E33">
        <v>9</v>
      </c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381CB8-1B70-A746-89E8-0511C50F2353}">
  <sheetPr codeName="Sheet8"/>
  <dimension ref="A3:M31"/>
  <sheetViews>
    <sheetView zoomScale="84" workbookViewId="0">
      <selection activeCell="K7" sqref="K7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170</v>
      </c>
      <c r="L6" s="8">
        <v>6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169</v>
      </c>
      <c r="B9" s="29"/>
      <c r="C9" s="24">
        <v>44853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44854</v>
      </c>
      <c r="D10" s="25">
        <v>24.1</v>
      </c>
      <c r="E10">
        <v>15.6</v>
      </c>
    </row>
    <row r="11" spans="1:13" x14ac:dyDescent="0.2">
      <c r="A11" s="48"/>
      <c r="B11" s="49"/>
      <c r="C11" s="24">
        <v>44855</v>
      </c>
      <c r="D11" s="25"/>
    </row>
    <row r="12" spans="1:13" x14ac:dyDescent="0.2">
      <c r="A12" s="32"/>
      <c r="B12" s="33"/>
      <c r="C12" s="24">
        <v>44856</v>
      </c>
      <c r="D12" s="25"/>
    </row>
    <row r="13" spans="1:13" x14ac:dyDescent="0.2">
      <c r="A13" s="28"/>
      <c r="B13" s="29"/>
      <c r="C13" s="24">
        <v>44857</v>
      </c>
      <c r="D13" s="25"/>
    </row>
    <row r="14" spans="1:13" x14ac:dyDescent="0.2">
      <c r="A14" s="32"/>
      <c r="B14" s="33"/>
      <c r="C14" s="24">
        <v>44858</v>
      </c>
      <c r="D14" s="25"/>
    </row>
    <row r="15" spans="1:13" x14ac:dyDescent="0.2">
      <c r="A15" s="28"/>
      <c r="B15" s="29"/>
      <c r="C15" s="24">
        <v>44859</v>
      </c>
      <c r="D15" s="25"/>
    </row>
    <row r="16" spans="1:13" x14ac:dyDescent="0.2">
      <c r="A16" s="32"/>
      <c r="B16" s="33"/>
      <c r="C16" s="24">
        <v>44860</v>
      </c>
      <c r="D16" s="25"/>
    </row>
    <row r="17" spans="1:4" x14ac:dyDescent="0.2">
      <c r="A17" s="28"/>
      <c r="B17" s="29"/>
      <c r="C17" s="24">
        <v>44861</v>
      </c>
      <c r="D17" s="25"/>
    </row>
    <row r="18" spans="1:4" x14ac:dyDescent="0.2">
      <c r="A18" s="32"/>
      <c r="B18" s="33"/>
      <c r="C18" s="24">
        <v>44862</v>
      </c>
      <c r="D18" s="25"/>
    </row>
    <row r="19" spans="1:4" x14ac:dyDescent="0.2">
      <c r="A19" s="28"/>
      <c r="B19" s="29"/>
      <c r="C19" s="24">
        <v>44863</v>
      </c>
      <c r="D19" s="25"/>
    </row>
    <row r="20" spans="1:4" x14ac:dyDescent="0.2">
      <c r="A20" s="32"/>
      <c r="B20" s="33"/>
      <c r="C20" s="24">
        <v>44864</v>
      </c>
      <c r="D20" s="25"/>
    </row>
    <row r="21" spans="1:4" x14ac:dyDescent="0.2">
      <c r="A21" s="28"/>
      <c r="B21" s="29"/>
      <c r="C21" s="24">
        <v>44865</v>
      </c>
      <c r="D21" s="25"/>
    </row>
    <row r="22" spans="1:4" x14ac:dyDescent="0.2">
      <c r="A22" s="32"/>
      <c r="B22" s="33"/>
      <c r="C22" s="24">
        <v>44866</v>
      </c>
      <c r="D22" s="25"/>
    </row>
    <row r="23" spans="1:4" x14ac:dyDescent="0.2">
      <c r="A23" s="28"/>
      <c r="B23" s="29"/>
      <c r="C23" s="24">
        <v>44867</v>
      </c>
      <c r="D23" s="25"/>
    </row>
    <row r="24" spans="1:4" x14ac:dyDescent="0.2">
      <c r="A24" s="32"/>
      <c r="B24" s="33"/>
      <c r="C24" s="24">
        <v>44868</v>
      </c>
      <c r="D24" s="25"/>
    </row>
    <row r="25" spans="1:4" x14ac:dyDescent="0.2">
      <c r="A25" s="28"/>
      <c r="B25" s="29"/>
      <c r="C25" s="24">
        <v>44869</v>
      </c>
      <c r="D25" s="25"/>
    </row>
    <row r="26" spans="1:4" x14ac:dyDescent="0.2">
      <c r="A26" s="32"/>
      <c r="B26" s="33"/>
      <c r="C26" s="24">
        <v>44870</v>
      </c>
      <c r="D26" s="25"/>
    </row>
    <row r="27" spans="1:4" x14ac:dyDescent="0.2">
      <c r="A27" s="28"/>
      <c r="B27" s="29"/>
      <c r="C27" s="24">
        <v>44871</v>
      </c>
      <c r="D27" s="25"/>
    </row>
    <row r="28" spans="1:4" x14ac:dyDescent="0.2">
      <c r="A28" s="32"/>
      <c r="B28" s="33"/>
      <c r="C28" s="24">
        <v>44872</v>
      </c>
      <c r="D28" s="25"/>
    </row>
    <row r="29" spans="1:4" x14ac:dyDescent="0.2">
      <c r="A29" s="28"/>
      <c r="B29" s="29"/>
      <c r="C29" s="24">
        <v>44873</v>
      </c>
      <c r="D29" s="25"/>
    </row>
    <row r="30" spans="1:4" x14ac:dyDescent="0.2">
      <c r="A30" s="32"/>
      <c r="B30" s="33"/>
      <c r="C30" s="24">
        <v>44874</v>
      </c>
      <c r="D30" s="25"/>
    </row>
    <row r="31" spans="1:4" ht="17" thickBot="1" x14ac:dyDescent="0.25">
      <c r="A31" s="30"/>
      <c r="B31" s="31"/>
      <c r="C31" s="24">
        <v>44875</v>
      </c>
      <c r="D31" s="25"/>
    </row>
  </sheetData>
  <mergeCells count="28"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9:B9"/>
    <mergeCell ref="C4:E7"/>
    <mergeCell ref="F4:G4"/>
    <mergeCell ref="H4:J4"/>
    <mergeCell ref="K4:M4"/>
    <mergeCell ref="A8:B8"/>
  </mergeCells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6B0845-E105-6B43-8BB8-7AA28AA2E7CB}">
  <sheetPr codeName="Sheet9"/>
  <dimension ref="A3:M31"/>
  <sheetViews>
    <sheetView zoomScale="84" workbookViewId="0">
      <selection activeCell="K7" sqref="K7"/>
    </sheetView>
  </sheetViews>
  <sheetFormatPr baseColWidth="10" defaultColWidth="11" defaultRowHeight="16" x14ac:dyDescent="0.2"/>
  <cols>
    <col min="2" max="2" width="13.83203125" customWidth="1"/>
    <col min="5" max="5" width="11.1640625" customWidth="1"/>
    <col min="6" max="6" width="20.33203125" customWidth="1"/>
  </cols>
  <sheetData>
    <row r="3" spans="1:13" ht="17" thickBot="1" x14ac:dyDescent="0.25"/>
    <row r="4" spans="1:13" ht="17" thickBot="1" x14ac:dyDescent="0.25">
      <c r="C4" s="34" t="s">
        <v>0</v>
      </c>
      <c r="D4" s="35"/>
      <c r="E4" s="36"/>
      <c r="F4" s="40" t="s">
        <v>1</v>
      </c>
      <c r="G4" s="41"/>
      <c r="H4" s="40" t="s">
        <v>2</v>
      </c>
      <c r="I4" s="42"/>
      <c r="J4" s="41"/>
      <c r="K4" s="43" t="s">
        <v>3</v>
      </c>
      <c r="L4" s="44"/>
      <c r="M4" s="45"/>
    </row>
    <row r="5" spans="1:13" x14ac:dyDescent="0.2">
      <c r="A5" s="22" t="s">
        <v>4</v>
      </c>
      <c r="B5" t="s">
        <v>5</v>
      </c>
      <c r="C5" s="37"/>
      <c r="D5" s="38"/>
      <c r="E5" s="39"/>
      <c r="F5" s="21" t="s">
        <v>6</v>
      </c>
      <c r="G5" s="20"/>
      <c r="H5" s="19"/>
      <c r="I5" s="18" t="s">
        <v>7</v>
      </c>
      <c r="J5" s="17"/>
      <c r="K5" s="15" t="s">
        <v>8</v>
      </c>
      <c r="L5" s="10" t="s">
        <v>9</v>
      </c>
      <c r="M5" s="16"/>
    </row>
    <row r="6" spans="1:13" x14ac:dyDescent="0.2">
      <c r="C6" s="37"/>
      <c r="D6" s="38"/>
      <c r="E6" s="39"/>
      <c r="F6" s="15" t="s">
        <v>10</v>
      </c>
      <c r="G6" s="7"/>
      <c r="H6" s="11"/>
      <c r="I6" s="10" t="s">
        <v>11</v>
      </c>
      <c r="J6" s="7"/>
      <c r="K6" s="9" t="s">
        <v>170</v>
      </c>
      <c r="L6" s="8">
        <v>6</v>
      </c>
      <c r="M6" s="7" t="s">
        <v>13</v>
      </c>
    </row>
    <row r="7" spans="1:13" ht="17" thickBot="1" x14ac:dyDescent="0.25">
      <c r="C7" s="37"/>
      <c r="D7" s="38"/>
      <c r="E7" s="39"/>
      <c r="F7" s="15" t="s">
        <v>14</v>
      </c>
      <c r="G7" s="12"/>
      <c r="H7" s="11"/>
      <c r="I7" s="10" t="s">
        <v>15</v>
      </c>
      <c r="J7" s="7"/>
      <c r="K7" s="9" t="s">
        <v>97</v>
      </c>
      <c r="L7" s="8"/>
      <c r="M7" s="7" t="s">
        <v>13</v>
      </c>
    </row>
    <row r="8" spans="1:13" x14ac:dyDescent="0.2">
      <c r="A8" s="46" t="s">
        <v>17</v>
      </c>
      <c r="B8" s="47"/>
      <c r="C8" s="14" t="s">
        <v>18</v>
      </c>
      <c r="D8" s="14" t="s">
        <v>79</v>
      </c>
      <c r="E8" s="14" t="s">
        <v>78</v>
      </c>
      <c r="F8" s="13" t="s">
        <v>21</v>
      </c>
      <c r="G8" s="12"/>
      <c r="H8" s="11"/>
      <c r="I8" s="10" t="s">
        <v>22</v>
      </c>
      <c r="J8" s="7"/>
      <c r="K8" s="9" t="s">
        <v>23</v>
      </c>
      <c r="L8" s="8"/>
      <c r="M8" s="7" t="s">
        <v>24</v>
      </c>
    </row>
    <row r="9" spans="1:13" ht="17" thickBot="1" x14ac:dyDescent="0.25">
      <c r="A9" s="28" t="s">
        <v>171</v>
      </c>
      <c r="B9" s="29"/>
      <c r="C9" s="24">
        <v>44853</v>
      </c>
      <c r="D9" s="25"/>
      <c r="F9" s="6" t="s">
        <v>25</v>
      </c>
      <c r="G9" s="2"/>
      <c r="H9" s="5" t="s">
        <v>26</v>
      </c>
      <c r="I9" s="3"/>
      <c r="J9" s="2"/>
      <c r="K9" s="4"/>
      <c r="L9" s="3"/>
      <c r="M9" s="2"/>
    </row>
    <row r="10" spans="1:13" x14ac:dyDescent="0.2">
      <c r="A10" s="32"/>
      <c r="B10" s="33"/>
      <c r="C10" s="24">
        <v>44854</v>
      </c>
      <c r="D10" s="25">
        <v>24.1</v>
      </c>
      <c r="E10">
        <v>15.6</v>
      </c>
    </row>
    <row r="11" spans="1:13" x14ac:dyDescent="0.2">
      <c r="A11" s="28"/>
      <c r="B11" s="29"/>
      <c r="C11" s="24">
        <v>44855</v>
      </c>
      <c r="D11" s="25"/>
    </row>
    <row r="12" spans="1:13" x14ac:dyDescent="0.2">
      <c r="A12" s="32"/>
      <c r="B12" s="33"/>
      <c r="C12" s="24">
        <v>44856</v>
      </c>
      <c r="D12" s="25"/>
    </row>
    <row r="13" spans="1:13" x14ac:dyDescent="0.2">
      <c r="A13" s="28"/>
      <c r="B13" s="29"/>
      <c r="C13" s="24">
        <v>44857</v>
      </c>
      <c r="D13" s="25"/>
    </row>
    <row r="14" spans="1:13" x14ac:dyDescent="0.2">
      <c r="A14" s="32"/>
      <c r="B14" s="33"/>
      <c r="C14" s="24">
        <v>44858</v>
      </c>
      <c r="D14" s="25"/>
    </row>
    <row r="15" spans="1:13" x14ac:dyDescent="0.2">
      <c r="A15" s="28"/>
      <c r="B15" s="29"/>
      <c r="C15" s="24">
        <v>44859</v>
      </c>
      <c r="D15" s="25"/>
    </row>
    <row r="16" spans="1:13" x14ac:dyDescent="0.2">
      <c r="A16" s="32"/>
      <c r="B16" s="33"/>
      <c r="C16" s="24">
        <v>44860</v>
      </c>
      <c r="D16" s="25"/>
    </row>
    <row r="17" spans="1:4" x14ac:dyDescent="0.2">
      <c r="A17" s="28"/>
      <c r="B17" s="29"/>
      <c r="C17" s="24">
        <v>44861</v>
      </c>
      <c r="D17" s="25"/>
    </row>
    <row r="18" spans="1:4" x14ac:dyDescent="0.2">
      <c r="A18" s="32"/>
      <c r="B18" s="33"/>
      <c r="C18" s="24">
        <v>44862</v>
      </c>
      <c r="D18" s="25"/>
    </row>
    <row r="19" spans="1:4" x14ac:dyDescent="0.2">
      <c r="A19" s="28"/>
      <c r="B19" s="29"/>
      <c r="C19" s="24">
        <v>44863</v>
      </c>
      <c r="D19" s="25"/>
    </row>
    <row r="20" spans="1:4" x14ac:dyDescent="0.2">
      <c r="A20" s="32"/>
      <c r="B20" s="33"/>
      <c r="C20" s="24">
        <v>44864</v>
      </c>
      <c r="D20" s="25"/>
    </row>
    <row r="21" spans="1:4" x14ac:dyDescent="0.2">
      <c r="A21" s="28"/>
      <c r="B21" s="29"/>
      <c r="C21" s="24">
        <v>44865</v>
      </c>
      <c r="D21" s="25"/>
    </row>
    <row r="22" spans="1:4" x14ac:dyDescent="0.2">
      <c r="A22" s="32"/>
      <c r="B22" s="33"/>
      <c r="C22" s="24">
        <v>44866</v>
      </c>
      <c r="D22" s="25"/>
    </row>
    <row r="23" spans="1:4" x14ac:dyDescent="0.2">
      <c r="A23" s="28"/>
      <c r="B23" s="29"/>
      <c r="C23" s="24">
        <v>44867</v>
      </c>
      <c r="D23" s="25"/>
    </row>
    <row r="24" spans="1:4" x14ac:dyDescent="0.2">
      <c r="A24" s="32"/>
      <c r="B24" s="33"/>
      <c r="C24" s="24">
        <v>44868</v>
      </c>
      <c r="D24" s="25"/>
    </row>
    <row r="25" spans="1:4" x14ac:dyDescent="0.2">
      <c r="A25" s="28"/>
      <c r="B25" s="29"/>
      <c r="C25" s="24">
        <v>44869</v>
      </c>
      <c r="D25" s="25"/>
    </row>
    <row r="26" spans="1:4" x14ac:dyDescent="0.2">
      <c r="A26" s="32"/>
      <c r="B26" s="33"/>
      <c r="C26" s="24">
        <v>44870</v>
      </c>
      <c r="D26" s="25"/>
    </row>
    <row r="27" spans="1:4" x14ac:dyDescent="0.2">
      <c r="A27" s="28"/>
      <c r="B27" s="29"/>
      <c r="C27" s="24">
        <v>44871</v>
      </c>
      <c r="D27" s="25"/>
    </row>
    <row r="28" spans="1:4" x14ac:dyDescent="0.2">
      <c r="A28" s="32"/>
      <c r="B28" s="33"/>
      <c r="C28" s="24">
        <v>44872</v>
      </c>
      <c r="D28" s="25"/>
    </row>
    <row r="29" spans="1:4" x14ac:dyDescent="0.2">
      <c r="A29" s="28"/>
      <c r="B29" s="29"/>
      <c r="C29" s="24">
        <v>44873</v>
      </c>
      <c r="D29" s="25"/>
    </row>
    <row r="30" spans="1:4" x14ac:dyDescent="0.2">
      <c r="A30" s="32"/>
      <c r="B30" s="33"/>
      <c r="C30" s="24">
        <v>44874</v>
      </c>
      <c r="D30" s="25"/>
    </row>
    <row r="31" spans="1:4" ht="17" thickBot="1" x14ac:dyDescent="0.25">
      <c r="A31" s="30"/>
      <c r="B31" s="31"/>
      <c r="C31" s="24">
        <v>44875</v>
      </c>
      <c r="D31" s="25"/>
    </row>
  </sheetData>
  <mergeCells count="28">
    <mergeCell ref="A9:B9"/>
    <mergeCell ref="C4:E7"/>
    <mergeCell ref="F4:G4"/>
    <mergeCell ref="H4:J4"/>
    <mergeCell ref="K4:M4"/>
    <mergeCell ref="A8:B8"/>
    <mergeCell ref="A21:B21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0:B20"/>
    <mergeCell ref="A28:B28"/>
    <mergeCell ref="A29:B29"/>
    <mergeCell ref="A30:B30"/>
    <mergeCell ref="A31:B31"/>
    <mergeCell ref="A22:B22"/>
    <mergeCell ref="A23:B23"/>
    <mergeCell ref="A24:B24"/>
    <mergeCell ref="A25:B25"/>
    <mergeCell ref="A26:B26"/>
    <mergeCell ref="A27:B27"/>
  </mergeCells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51</vt:i4>
      </vt:variant>
    </vt:vector>
  </HeadingPairs>
  <TitlesOfParts>
    <vt:vector size="51" baseType="lpstr">
      <vt:lpstr>PLANTILLA</vt:lpstr>
      <vt:lpstr>A9</vt:lpstr>
      <vt:lpstr>A10</vt:lpstr>
      <vt:lpstr>a11</vt:lpstr>
      <vt:lpstr>A12</vt:lpstr>
      <vt:lpstr>A13</vt:lpstr>
      <vt:lpstr>A16</vt:lpstr>
      <vt:lpstr>V5</vt:lpstr>
      <vt:lpstr>V6</vt:lpstr>
      <vt:lpstr>V7</vt:lpstr>
      <vt:lpstr>V9</vt:lpstr>
      <vt:lpstr>V10</vt:lpstr>
      <vt:lpstr>V11</vt:lpstr>
      <vt:lpstr>V12</vt:lpstr>
      <vt:lpstr>V13</vt:lpstr>
      <vt:lpstr>V14</vt:lpstr>
      <vt:lpstr>V16</vt:lpstr>
      <vt:lpstr>V17</vt:lpstr>
      <vt:lpstr>V18</vt:lpstr>
      <vt:lpstr>V19</vt:lpstr>
      <vt:lpstr>I1</vt:lpstr>
      <vt:lpstr>I2</vt:lpstr>
      <vt:lpstr>I3</vt:lpstr>
      <vt:lpstr>I4</vt:lpstr>
      <vt:lpstr>I5</vt:lpstr>
      <vt:lpstr>I6</vt:lpstr>
      <vt:lpstr>I8</vt:lpstr>
      <vt:lpstr>I9</vt:lpstr>
      <vt:lpstr>I10</vt:lpstr>
      <vt:lpstr>I11</vt:lpstr>
      <vt:lpstr>I12</vt:lpstr>
      <vt:lpstr>I13</vt:lpstr>
      <vt:lpstr>I15</vt:lpstr>
      <vt:lpstr>I16</vt:lpstr>
      <vt:lpstr>I17</vt:lpstr>
      <vt:lpstr>I18</vt:lpstr>
      <vt:lpstr>I19</vt:lpstr>
      <vt:lpstr>I20</vt:lpstr>
      <vt:lpstr>I21</vt:lpstr>
      <vt:lpstr>I22</vt:lpstr>
      <vt:lpstr>I23</vt:lpstr>
      <vt:lpstr>I24</vt:lpstr>
      <vt:lpstr>i26</vt:lpstr>
      <vt:lpstr>i28</vt:lpstr>
      <vt:lpstr>I34</vt:lpstr>
      <vt:lpstr>I35</vt:lpstr>
      <vt:lpstr>I36</vt:lpstr>
      <vt:lpstr>I39</vt:lpstr>
      <vt:lpstr>I40</vt:lpstr>
      <vt:lpstr>I41</vt:lpstr>
      <vt:lpstr>BARRELS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cp:keywords/>
  <dc:description/>
  <cp:lastModifiedBy>Microsoft Office User</cp:lastModifiedBy>
  <cp:revision/>
  <dcterms:created xsi:type="dcterms:W3CDTF">2022-09-01T11:57:32Z</dcterms:created>
  <dcterms:modified xsi:type="dcterms:W3CDTF">2023-08-08T01:40:48Z</dcterms:modified>
  <cp:category/>
  <cp:contentStatus/>
</cp:coreProperties>
</file>